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40DF6E54CF9255D4636F20B2DBA3CA37C9949019" xr6:coauthVersionLast="47" xr6:coauthVersionMax="47" xr10:uidLastSave="{D1A91CBD-A0AB-4F54-A957-37FF3CC25D43}"/>
  <bookViews>
    <workbookView xWindow="-120" yWindow="-120" windowWidth="29040" windowHeight="15720" xr2:uid="{00000000-000D-0000-FFFF-FFFF00000000}"/>
  </bookViews>
  <sheets>
    <sheet name="Istruzioni" sheetId="1" r:id="rId1"/>
    <sheet name="1 Scatole" sheetId="2" r:id="rId2"/>
    <sheet name="2 Checklist" sheetId="3" r:id="rId3"/>
    <sheet name="3 Budge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D13" i="4" s="1"/>
  <c r="B13" i="4"/>
  <c r="D11" i="4"/>
  <c r="D10" i="4"/>
  <c r="D9" i="4"/>
  <c r="D8" i="4"/>
  <c r="D7" i="4"/>
  <c r="D6" i="4"/>
  <c r="D5" i="4"/>
  <c r="D4" i="4"/>
  <c r="D3" i="4"/>
  <c r="E64" i="2"/>
  <c r="D64" i="2"/>
  <c r="A64" i="2"/>
</calcChain>
</file>

<file path=xl/sharedStrings.xml><?xml version="1.0" encoding="utf-8"?>
<sst xmlns="http://schemas.openxmlformats.org/spreadsheetml/2006/main" count="197" uniqueCount="116">
  <si>
    <t>GESTIRE UN TRASLOCO</t>
  </si>
  <si>
    <t>SynSphere Italia — Partner Microsoft per le PMI italiane</t>
  </si>
  <si>
    <t>Cosa fa questo template</t>
  </si>
  <si>
    <t>Tre fogli per non perdere niente in un trasloco: inventario delle scatole numerate con contenuto, checklist a 90/60/30/7/0/+30 giorni, budget delle spese del trasloco.</t>
  </si>
  <si>
    <t>Pensato per traslochi domestici (appartamento o casa) di una famiglia. Per traslochi minimi (singolo, monolocale) molte sezioni si possono saltare.</t>
  </si>
  <si>
    <t>Ordine dei fogli</t>
  </si>
  <si>
    <t>1. Scatole — numero progressivo, stanza destinazione, contenuto, fragile sì/no.</t>
  </si>
  <si>
    <t>2. Checklist — attività da fare a 90/60/30/7 giorni prima, il giorno del trasloco, e dopo.</t>
  </si>
  <si>
    <t>3. Budget — spese previste e consuntive (azienda traslochi, scatole, allacci, deposito, pulizie).</t>
  </si>
  <si>
    <t>Suggerimenti pratici</t>
  </si>
  <si>
    <t>Numera le scatole man mano che le riempi e annota subito il contenuto. Farlo dopo è impossibile.</t>
  </si>
  <si>
    <t>Marca con un pennarello rosso le scatole 'fragile' e 'priorità alta' (cose che ti servono il primo giorno: caffettiera, asciugamani, carta igienica, telecomandi, caricatori).</t>
  </si>
  <si>
    <t>I traslocatori preventivano basso e fatturano alto: chiedi 3 preventivi con sopralluogo e leggi le clausole sull'imballaggio e le esclusioni.</t>
  </si>
  <si>
    <t>INVENTARIO SCATOLE</t>
  </si>
  <si>
    <t>#</t>
  </si>
  <si>
    <t>Stanza dest.</t>
  </si>
  <si>
    <t>Contenuto</t>
  </si>
  <si>
    <t>Fragile?</t>
  </si>
  <si>
    <t>Priorità</t>
  </si>
  <si>
    <t>Note</t>
  </si>
  <si>
    <t>Cucina</t>
  </si>
  <si>
    <t>Pentole, padelle, coperchi</t>
  </si>
  <si>
    <t>No</t>
  </si>
  <si>
    <t>Media</t>
  </si>
  <si>
    <t>Stoviglie quotidiane (piatti, tazze, bicchieri)</t>
  </si>
  <si>
    <t>Sì</t>
  </si>
  <si>
    <t>Alta - apri subito</t>
  </si>
  <si>
    <t>Cose necessarie il primo giorno</t>
  </si>
  <si>
    <t>Servizio buono natale</t>
  </si>
  <si>
    <t>Bassa - quando capita</t>
  </si>
  <si>
    <t>Carta velina + 'fragile'</t>
  </si>
  <si>
    <t>Cibo non deperibile (riso, pasta, scatolette)</t>
  </si>
  <si>
    <t>Bagno</t>
  </si>
  <si>
    <t>Asciugamani + accappatoi</t>
  </si>
  <si>
    <t>Igiene personale (shampoo, sapone, dentifrici)</t>
  </si>
  <si>
    <t>Camera matrimoniale</t>
  </si>
  <si>
    <t>Lenzuola + federe + coperte</t>
  </si>
  <si>
    <t>1 set per letto</t>
  </si>
  <si>
    <t>Vestiti stagione corrente Anna</t>
  </si>
  <si>
    <t>Vestiti stagione corrente Marco</t>
  </si>
  <si>
    <t>Camera bimbi</t>
  </si>
  <si>
    <t>Giochi preferiti</t>
  </si>
  <si>
    <t>I bimbi devono avere subito qualcosa di familiare</t>
  </si>
  <si>
    <t>Vestiti Sofia stagione corrente</t>
  </si>
  <si>
    <t>Vestiti Luca stagione corrente</t>
  </si>
  <si>
    <t>Soggiorno</t>
  </si>
  <si>
    <t>Libri sul comodino + libri lettura serale</t>
  </si>
  <si>
    <t>Telecomandi + cavi TV</t>
  </si>
  <si>
    <t>Riconnessione TV</t>
  </si>
  <si>
    <t>Studio</t>
  </si>
  <si>
    <t>Documenti importanti (mutuo, atti, fatture, scuola)</t>
  </si>
  <si>
    <t>Trasporta tu in macchina, non con i traslocatori</t>
  </si>
  <si>
    <t>CHECKLIST PRE/POST TRASLOCO</t>
  </si>
  <si>
    <t>Quando</t>
  </si>
  <si>
    <t>Attività</t>
  </si>
  <si>
    <t>Status</t>
  </si>
  <si>
    <t>Responsabile</t>
  </si>
  <si>
    <t>T-90</t>
  </si>
  <si>
    <t>Richiedere 3 preventivi azienda traslochi</t>
  </si>
  <si>
    <t>Da fare</t>
  </si>
  <si>
    <t>Marco</t>
  </si>
  <si>
    <t>Richiedere preavviso al locatore (se in affitto)</t>
  </si>
  <si>
    <t>Anna</t>
  </si>
  <si>
    <t>Verifica clausole contratto</t>
  </si>
  <si>
    <t>T-60</t>
  </si>
  <si>
    <t>Selezionare azienda traslochi e firmare</t>
  </si>
  <si>
    <t>Procurarsi scatole (gratuite supermercati o ordinate online)</t>
  </si>
  <si>
    <t>Cambio residenza all'anagrafe (richiedere appuntamento)</t>
  </si>
  <si>
    <t>T-30</t>
  </si>
  <si>
    <t>Iniziare a impacchettare le cose non quotidiane</t>
  </si>
  <si>
    <t>Tutti</t>
  </si>
  <si>
    <t>Soffitta, libreria, cucina festiva</t>
  </si>
  <si>
    <t>Comunicare cambio indirizzo a banca, assicurazioni, scuola, medico</t>
  </si>
  <si>
    <t>Disdire utenze vecchia casa (luce, gas, acqua, internet)</t>
  </si>
  <si>
    <t>Verificare data esatta cessazione</t>
  </si>
  <si>
    <t>Attivare utenze nuova casa</t>
  </si>
  <si>
    <t>Pianificare con minimo overlap di 1-2 giorni</t>
  </si>
  <si>
    <t>T-15</t>
  </si>
  <si>
    <t>Pianificare giornata trasloco con figli (asilo, parenti)</t>
  </si>
  <si>
    <t>Disinfestazione e pulizie nuova casa (se necessario)</t>
  </si>
  <si>
    <t>T-7</t>
  </si>
  <si>
    <t>Imballare cose di uso quotidiano</t>
  </si>
  <si>
    <t>Confermare orario e percorso traslocatori</t>
  </si>
  <si>
    <t>T-3</t>
  </si>
  <si>
    <t>Smontare elettrodomestici grandi (lavatrice, frigo, lavastoviglie)</t>
  </si>
  <si>
    <t>Lavatrice ferma 24h prima per scarico acqua</t>
  </si>
  <si>
    <t>T-1</t>
  </si>
  <si>
    <t>Vacuum cleaner, rastrellini, kit pulizie pronti per ultimo giro</t>
  </si>
  <si>
    <t>T0</t>
  </si>
  <si>
    <t>Giorno del trasloco: foto contatori vecchia + nuova casa</t>
  </si>
  <si>
    <t>Sia luce sia gas sia acqua</t>
  </si>
  <si>
    <t>Pulizie finali vecchia casa e consegna chiavi</t>
  </si>
  <si>
    <t>T+1</t>
  </si>
  <si>
    <t>Apri scatole priorità alta (cucina, bagno, lenzuola)</t>
  </si>
  <si>
    <t>T+7</t>
  </si>
  <si>
    <t>Cambio residenza all'anagrafe (visita)</t>
  </si>
  <si>
    <t>Entro 20 giorni dal trasloco</t>
  </si>
  <si>
    <t>T+30</t>
  </si>
  <si>
    <t>Verifica fatture utenze e bollette nuova casa</t>
  </si>
  <si>
    <t>BUDGET TRASLOCO</t>
  </si>
  <si>
    <t>Categoria</t>
  </si>
  <si>
    <t>Preventivo (€)</t>
  </si>
  <si>
    <t>Consuntivo (€)</t>
  </si>
  <si>
    <t>Scostamento (€)</t>
  </si>
  <si>
    <t>Azienda traslochi</t>
  </si>
  <si>
    <t>Imballaggio (scatole, scotch, plastica bolle)</t>
  </si>
  <si>
    <t>Pulizie nuova casa</t>
  </si>
  <si>
    <t>Pulizie e ritocchi vecchia casa</t>
  </si>
  <si>
    <t>Allacci utenze nuova casa</t>
  </si>
  <si>
    <t>Luce + gas + internet</t>
  </si>
  <si>
    <t>Deposito temporaneo (se necessario)</t>
  </si>
  <si>
    <t>Tinteggiatura nuova casa</t>
  </si>
  <si>
    <t>Tasse e bolli cambio residenza</t>
  </si>
  <si>
    <t>Spese impreviste (10%)</t>
  </si>
  <si>
    <t>Buffer</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</si>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</sst>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quot;;[Red]\-#,##0.00\ &quot;€&quot;"/>
  </numFmts>
  <fonts count="10"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17">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0" fontId="7" fillId="4"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65" fontId="9" fillId="6" borderId="1" xfId="0" applyNumberFormat="1" applyFont="1" applyFill="1" applyBorder="1" applyAlignment="1">
      <alignment horizontal="right" vertical="center"/>
    </xf>
    <xf numFmtId="165" fontId="6" fillId="5" borderId="1" xfId="0" applyNumberFormat="1" applyFont="1" applyFill="1" applyBorder="1" applyAlignment="1">
      <alignment horizontal="right"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4">
    <dxf>
      <fill>
        <patternFill patternType="solid">
          <fgColor rgb="FFFFF7C2"/>
          <bgColor rgb="FFFFF7C2"/>
        </patternFill>
      </fill>
    </dxf>
    <dxf>
      <fill>
        <patternFill patternType="solid">
          <fgColor rgb="FFDEFFE3"/>
          <bgColor rgb="FFDEFFE3"/>
        </patternFill>
      </fill>
    </dxf>
    <dxf>
      <fill>
        <patternFill patternType="solid">
          <fgColor rgb="FFFFF7C2"/>
          <bgColor rgb="FFFFF7C2"/>
        </patternFill>
      </fill>
    </dxf>
    <dxf>
      <fill>
        <patternFill patternType="solid">
          <fgColor rgb="FFFFE0E0"/>
          <bgColor rgb="FFFFE0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5" t="s">
        <v>0</v>
      </c>
      <c r="B1" s="13"/>
    </row>
    <row r="2" spans="1:2" x14ac:dyDescent="0.25">
      <c r="A2" s="14" t="s">
        <v>1</v>
      </c>
      <c r="B2" s="13"/>
    </row>
    <row r="4" spans="1:2" ht="17.25" x14ac:dyDescent="0.25">
      <c r="A4" s="12" t="s">
        <v>2</v>
      </c>
      <c r="B4" s="13"/>
    </row>
    <row r="5" spans="1:2" ht="30" x14ac:dyDescent="0.25">
      <c r="B5" s="1" t="s">
        <v>3</v>
      </c>
    </row>
    <row r="6" spans="1:2" ht="30" x14ac:dyDescent="0.25">
      <c r="B6" s="1" t="s">
        <v>4</v>
      </c>
    </row>
    <row r="8" spans="1:2" ht="17.25" x14ac:dyDescent="0.25">
      <c r="A8" s="12" t="s">
        <v>5</v>
      </c>
      <c r="B8" s="13"/>
    </row>
    <row r="9" spans="1:2" x14ac:dyDescent="0.25">
      <c r="B9" s="1" t="s">
        <v>6</v>
      </c>
    </row>
    <row r="10" spans="1:2" x14ac:dyDescent="0.25">
      <c r="B10" s="1" t="s">
        <v>7</v>
      </c>
    </row>
    <row r="11" spans="1:2" x14ac:dyDescent="0.25">
      <c r="B11" s="1" t="s">
        <v>8</v>
      </c>
    </row>
    <row r="13" spans="1:2" ht="17.25" x14ac:dyDescent="0.25">
      <c r="A13" s="12" t="s">
        <v>9</v>
      </c>
      <c r="B13" s="13"/>
    </row>
    <row r="14" spans="1:2" x14ac:dyDescent="0.25">
      <c r="B14" s="1" t="s">
        <v>10</v>
      </c>
    </row>
    <row r="15" spans="1:2" ht="30" x14ac:dyDescent="0.25">
      <c r="B15" s="1" t="s">
        <v>11</v>
      </c>
    </row>
    <row r="16" spans="1:2" ht="30" x14ac:dyDescent="0.25">
      <c r="B16" s="1" t="s">
        <v>12</v>
      </c>
    </row>
  </sheetData>
  <mergeCells count="5">
    <mergeCell ref="A4:B4"/>
    <mergeCell ref="A2:B2"/>
    <mergeCell ref="A13:B13"/>
    <mergeCell ref="A1:B1"/>
    <mergeCell ref="A8:B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4"/>
  <sheetViews>
    <sheetView workbookViewId="0"/>
  </sheetViews>
  <sheetFormatPr defaultRowHeight="15" x14ac:dyDescent="0.25"/>
  <cols>
    <col min="1" max="1" width="8" customWidth="1"/>
    <col min="2" max="2" width="18" customWidth="1"/>
    <col min="3" max="3" width="36" customWidth="1"/>
    <col min="4" max="4" width="12" customWidth="1"/>
    <col min="5" max="5" width="14" customWidth="1"/>
    <col min="6" max="6" width="22" customWidth="1"/>
  </cols>
  <sheetData>
    <row r="1" spans="1:6" ht="32.1" customHeight="1" x14ac:dyDescent="0.25">
      <c r="A1" s="16" t="s">
        <v>13</v>
      </c>
      <c r="B1" s="13"/>
      <c r="C1" s="13"/>
      <c r="D1" s="13"/>
      <c r="E1" s="13"/>
      <c r="F1" s="13"/>
    </row>
    <row r="2" spans="1:6" ht="27.95" customHeight="1" x14ac:dyDescent="0.25">
      <c r="A2" s="2" t="s">
        <v>14</v>
      </c>
      <c r="B2" s="2" t="s">
        <v>15</v>
      </c>
      <c r="C2" s="2" t="s">
        <v>16</v>
      </c>
      <c r="D2" s="2" t="s">
        <v>17</v>
      </c>
      <c r="E2" s="2" t="s">
        <v>18</v>
      </c>
      <c r="F2" s="2" t="s">
        <v>19</v>
      </c>
    </row>
    <row r="3" spans="1:6" ht="21.95" customHeight="1" x14ac:dyDescent="0.25">
      <c r="A3" s="3">
        <v>1</v>
      </c>
      <c r="B3" s="4" t="s">
        <v>20</v>
      </c>
      <c r="C3" s="4" t="s">
        <v>21</v>
      </c>
      <c r="D3" s="4" t="s">
        <v>22</v>
      </c>
      <c r="E3" s="4" t="s">
        <v>23</v>
      </c>
      <c r="F3" s="4"/>
    </row>
    <row r="4" spans="1:6" ht="21.95" customHeight="1" x14ac:dyDescent="0.25">
      <c r="A4" s="3">
        <v>2</v>
      </c>
      <c r="B4" s="4" t="s">
        <v>20</v>
      </c>
      <c r="C4" s="4" t="s">
        <v>24</v>
      </c>
      <c r="D4" s="4" t="s">
        <v>25</v>
      </c>
      <c r="E4" s="4" t="s">
        <v>26</v>
      </c>
      <c r="F4" s="4" t="s">
        <v>27</v>
      </c>
    </row>
    <row r="5" spans="1:6" ht="21.95" customHeight="1" x14ac:dyDescent="0.25">
      <c r="A5" s="3">
        <v>3</v>
      </c>
      <c r="B5" s="4" t="s">
        <v>20</v>
      </c>
      <c r="C5" s="4" t="s">
        <v>28</v>
      </c>
      <c r="D5" s="4" t="s">
        <v>25</v>
      </c>
      <c r="E5" s="4" t="s">
        <v>29</v>
      </c>
      <c r="F5" s="4" t="s">
        <v>30</v>
      </c>
    </row>
    <row r="6" spans="1:6" ht="21.95" customHeight="1" x14ac:dyDescent="0.25">
      <c r="A6" s="3">
        <v>4</v>
      </c>
      <c r="B6" s="4" t="s">
        <v>20</v>
      </c>
      <c r="C6" s="4" t="s">
        <v>31</v>
      </c>
      <c r="D6" s="4" t="s">
        <v>22</v>
      </c>
      <c r="E6" s="4" t="s">
        <v>26</v>
      </c>
      <c r="F6" s="4"/>
    </row>
    <row r="7" spans="1:6" ht="21.95" customHeight="1" x14ac:dyDescent="0.25">
      <c r="A7" s="3">
        <v>5</v>
      </c>
      <c r="B7" s="4" t="s">
        <v>32</v>
      </c>
      <c r="C7" s="4" t="s">
        <v>33</v>
      </c>
      <c r="D7" s="4" t="s">
        <v>22</v>
      </c>
      <c r="E7" s="4" t="s">
        <v>26</v>
      </c>
      <c r="F7" s="4"/>
    </row>
    <row r="8" spans="1:6" ht="21.95" customHeight="1" x14ac:dyDescent="0.25">
      <c r="A8" s="3">
        <v>6</v>
      </c>
      <c r="B8" s="4" t="s">
        <v>32</v>
      </c>
      <c r="C8" s="4" t="s">
        <v>34</v>
      </c>
      <c r="D8" s="4" t="s">
        <v>22</v>
      </c>
      <c r="E8" s="4" t="s">
        <v>26</v>
      </c>
      <c r="F8" s="4"/>
    </row>
    <row r="9" spans="1:6" ht="21.95" customHeight="1" x14ac:dyDescent="0.25">
      <c r="A9" s="3">
        <v>7</v>
      </c>
      <c r="B9" s="4" t="s">
        <v>35</v>
      </c>
      <c r="C9" s="4" t="s">
        <v>36</v>
      </c>
      <c r="D9" s="4" t="s">
        <v>22</v>
      </c>
      <c r="E9" s="4" t="s">
        <v>26</v>
      </c>
      <c r="F9" s="4" t="s">
        <v>37</v>
      </c>
    </row>
    <row r="10" spans="1:6" ht="21.95" customHeight="1" x14ac:dyDescent="0.25">
      <c r="A10" s="3">
        <v>8</v>
      </c>
      <c r="B10" s="4" t="s">
        <v>35</v>
      </c>
      <c r="C10" s="4" t="s">
        <v>38</v>
      </c>
      <c r="D10" s="4" t="s">
        <v>22</v>
      </c>
      <c r="E10" s="4" t="s">
        <v>26</v>
      </c>
      <c r="F10" s="4"/>
    </row>
    <row r="11" spans="1:6" ht="21.95" customHeight="1" x14ac:dyDescent="0.25">
      <c r="A11" s="3">
        <v>9</v>
      </c>
      <c r="B11" s="4" t="s">
        <v>35</v>
      </c>
      <c r="C11" s="4" t="s">
        <v>39</v>
      </c>
      <c r="D11" s="4" t="s">
        <v>22</v>
      </c>
      <c r="E11" s="4" t="s">
        <v>26</v>
      </c>
      <c r="F11" s="4"/>
    </row>
    <row r="12" spans="1:6" ht="21.95" customHeight="1" x14ac:dyDescent="0.25">
      <c r="A12" s="3">
        <v>10</v>
      </c>
      <c r="B12" s="4" t="s">
        <v>40</v>
      </c>
      <c r="C12" s="4" t="s">
        <v>41</v>
      </c>
      <c r="D12" s="4" t="s">
        <v>22</v>
      </c>
      <c r="E12" s="4" t="s">
        <v>26</v>
      </c>
      <c r="F12" s="4" t="s">
        <v>42</v>
      </c>
    </row>
    <row r="13" spans="1:6" ht="21.95" customHeight="1" x14ac:dyDescent="0.25">
      <c r="A13" s="3">
        <v>11</v>
      </c>
      <c r="B13" s="4" t="s">
        <v>40</v>
      </c>
      <c r="C13" s="4" t="s">
        <v>43</v>
      </c>
      <c r="D13" s="4" t="s">
        <v>22</v>
      </c>
      <c r="E13" s="4" t="s">
        <v>26</v>
      </c>
      <c r="F13" s="4"/>
    </row>
    <row r="14" spans="1:6" ht="21.95" customHeight="1" x14ac:dyDescent="0.25">
      <c r="A14" s="3">
        <v>12</v>
      </c>
      <c r="B14" s="4" t="s">
        <v>40</v>
      </c>
      <c r="C14" s="4" t="s">
        <v>44</v>
      </c>
      <c r="D14" s="4" t="s">
        <v>22</v>
      </c>
      <c r="E14" s="4" t="s">
        <v>26</v>
      </c>
      <c r="F14" s="4"/>
    </row>
    <row r="15" spans="1:6" ht="21.95" customHeight="1" x14ac:dyDescent="0.25">
      <c r="A15" s="3">
        <v>13</v>
      </c>
      <c r="B15" s="4" t="s">
        <v>45</v>
      </c>
      <c r="C15" s="4" t="s">
        <v>46</v>
      </c>
      <c r="D15" s="4" t="s">
        <v>22</v>
      </c>
      <c r="E15" s="4" t="s">
        <v>23</v>
      </c>
      <c r="F15" s="4"/>
    </row>
    <row r="16" spans="1:6" ht="21.95" customHeight="1" x14ac:dyDescent="0.25">
      <c r="A16" s="3">
        <v>14</v>
      </c>
      <c r="B16" s="4" t="s">
        <v>45</v>
      </c>
      <c r="C16" s="4" t="s">
        <v>47</v>
      </c>
      <c r="D16" s="4" t="s">
        <v>25</v>
      </c>
      <c r="E16" s="4" t="s">
        <v>26</v>
      </c>
      <c r="F16" s="4" t="s">
        <v>48</v>
      </c>
    </row>
    <row r="17" spans="1:6" ht="21.95" customHeight="1" x14ac:dyDescent="0.25">
      <c r="A17" s="3">
        <v>15</v>
      </c>
      <c r="B17" s="4" t="s">
        <v>49</v>
      </c>
      <c r="C17" s="4" t="s">
        <v>50</v>
      </c>
      <c r="D17" s="4" t="s">
        <v>22</v>
      </c>
      <c r="E17" s="4" t="s">
        <v>26</v>
      </c>
      <c r="F17" s="4" t="s">
        <v>51</v>
      </c>
    </row>
    <row r="18" spans="1:6" ht="21.95" customHeight="1" x14ac:dyDescent="0.25">
      <c r="A18" s="3">
        <v>16</v>
      </c>
      <c r="B18" s="4"/>
      <c r="C18" s="4"/>
      <c r="D18" s="4"/>
      <c r="E18" s="4"/>
      <c r="F18" s="4"/>
    </row>
    <row r="19" spans="1:6" ht="21.95" customHeight="1" x14ac:dyDescent="0.25">
      <c r="A19" s="3">
        <v>17</v>
      </c>
      <c r="B19" s="4"/>
      <c r="C19" s="4"/>
      <c r="D19" s="4"/>
      <c r="E19" s="4"/>
      <c r="F19" s="4"/>
    </row>
    <row r="20" spans="1:6" ht="21.95" customHeight="1" x14ac:dyDescent="0.25">
      <c r="A20" s="3">
        <v>18</v>
      </c>
      <c r="B20" s="4"/>
      <c r="C20" s="4"/>
      <c r="D20" s="4"/>
      <c r="E20" s="4"/>
      <c r="F20" s="4"/>
    </row>
    <row r="21" spans="1:6" ht="21.95" customHeight="1" x14ac:dyDescent="0.25">
      <c r="A21" s="3">
        <v>19</v>
      </c>
      <c r="B21" s="4"/>
      <c r="C21" s="4"/>
      <c r="D21" s="4"/>
      <c r="E21" s="4"/>
      <c r="F21" s="4"/>
    </row>
    <row r="22" spans="1:6" ht="21.95" customHeight="1" x14ac:dyDescent="0.25">
      <c r="A22" s="3">
        <v>20</v>
      </c>
      <c r="B22" s="4"/>
      <c r="C22" s="4"/>
      <c r="D22" s="4"/>
      <c r="E22" s="4"/>
      <c r="F22" s="4"/>
    </row>
    <row r="23" spans="1:6" ht="21.95" customHeight="1" x14ac:dyDescent="0.25">
      <c r="A23" s="3">
        <v>21</v>
      </c>
      <c r="B23" s="4"/>
      <c r="C23" s="4"/>
      <c r="D23" s="4"/>
      <c r="E23" s="4"/>
      <c r="F23" s="4"/>
    </row>
    <row r="24" spans="1:6" ht="21.95" customHeight="1" x14ac:dyDescent="0.25">
      <c r="A24" s="3">
        <v>22</v>
      </c>
      <c r="B24" s="4"/>
      <c r="C24" s="4"/>
      <c r="D24" s="4"/>
      <c r="E24" s="4"/>
      <c r="F24" s="4"/>
    </row>
    <row r="25" spans="1:6" ht="21.95" customHeight="1" x14ac:dyDescent="0.25">
      <c r="A25" s="3">
        <v>23</v>
      </c>
      <c r="B25" s="4"/>
      <c r="C25" s="4"/>
      <c r="D25" s="4"/>
      <c r="E25" s="4"/>
      <c r="F25" s="4"/>
    </row>
    <row r="26" spans="1:6" ht="21.95" customHeight="1" x14ac:dyDescent="0.25">
      <c r="A26" s="3">
        <v>24</v>
      </c>
      <c r="B26" s="4"/>
      <c r="C26" s="4"/>
      <c r="D26" s="4"/>
      <c r="E26" s="4"/>
      <c r="F26" s="4"/>
    </row>
    <row r="27" spans="1:6" ht="21.95" customHeight="1" x14ac:dyDescent="0.25">
      <c r="A27" s="3">
        <v>25</v>
      </c>
      <c r="B27" s="4"/>
      <c r="C27" s="4"/>
      <c r="D27" s="4"/>
      <c r="E27" s="4"/>
      <c r="F27" s="4"/>
    </row>
    <row r="28" spans="1:6" ht="21.95" customHeight="1" x14ac:dyDescent="0.25">
      <c r="A28" s="3">
        <v>26</v>
      </c>
      <c r="B28" s="4"/>
      <c r="C28" s="4"/>
      <c r="D28" s="4"/>
      <c r="E28" s="4"/>
      <c r="F28" s="4"/>
    </row>
    <row r="29" spans="1:6" ht="21.95" customHeight="1" x14ac:dyDescent="0.25">
      <c r="A29" s="3">
        <v>27</v>
      </c>
      <c r="B29" s="4"/>
      <c r="C29" s="4"/>
      <c r="D29" s="4"/>
      <c r="E29" s="4"/>
      <c r="F29" s="4"/>
    </row>
    <row r="30" spans="1:6" ht="21.95" customHeight="1" x14ac:dyDescent="0.25">
      <c r="A30" s="3">
        <v>28</v>
      </c>
      <c r="B30" s="4"/>
      <c r="C30" s="4"/>
      <c r="D30" s="4"/>
      <c r="E30" s="4"/>
      <c r="F30" s="4"/>
    </row>
    <row r="31" spans="1:6" ht="21.95" customHeight="1" x14ac:dyDescent="0.25">
      <c r="A31" s="3">
        <v>29</v>
      </c>
      <c r="B31" s="4"/>
      <c r="C31" s="4"/>
      <c r="D31" s="4"/>
      <c r="E31" s="4"/>
      <c r="F31" s="4"/>
    </row>
    <row r="32" spans="1:6" ht="21.95" customHeight="1" x14ac:dyDescent="0.25">
      <c r="A32" s="3">
        <v>30</v>
      </c>
      <c r="B32" s="4"/>
      <c r="C32" s="4"/>
      <c r="D32" s="4"/>
      <c r="E32" s="4"/>
      <c r="F32" s="4"/>
    </row>
    <row r="33" spans="1:6" ht="21.95" customHeight="1" x14ac:dyDescent="0.25">
      <c r="A33" s="3">
        <v>31</v>
      </c>
      <c r="B33" s="4"/>
      <c r="C33" s="4"/>
      <c r="D33" s="4"/>
      <c r="E33" s="4"/>
      <c r="F33" s="4"/>
    </row>
    <row r="34" spans="1:6" ht="21.95" customHeight="1" x14ac:dyDescent="0.25">
      <c r="A34" s="3">
        <v>32</v>
      </c>
      <c r="B34" s="4"/>
      <c r="C34" s="4"/>
      <c r="D34" s="4"/>
      <c r="E34" s="4"/>
      <c r="F34" s="4"/>
    </row>
    <row r="35" spans="1:6" ht="21.95" customHeight="1" x14ac:dyDescent="0.25">
      <c r="A35" s="3">
        <v>33</v>
      </c>
      <c r="B35" s="4"/>
      <c r="C35" s="4"/>
      <c r="D35" s="4"/>
      <c r="E35" s="4"/>
      <c r="F35" s="4"/>
    </row>
    <row r="36" spans="1:6" ht="21.95" customHeight="1" x14ac:dyDescent="0.25">
      <c r="A36" s="3">
        <v>34</v>
      </c>
      <c r="B36" s="4"/>
      <c r="C36" s="4"/>
      <c r="D36" s="4"/>
      <c r="E36" s="4"/>
      <c r="F36" s="4"/>
    </row>
    <row r="37" spans="1:6" ht="21.95" customHeight="1" x14ac:dyDescent="0.25">
      <c r="A37" s="3">
        <v>35</v>
      </c>
      <c r="B37" s="4"/>
      <c r="C37" s="4"/>
      <c r="D37" s="4"/>
      <c r="E37" s="4"/>
      <c r="F37" s="4"/>
    </row>
    <row r="38" spans="1:6" ht="21.95" customHeight="1" x14ac:dyDescent="0.25">
      <c r="A38" s="3">
        <v>36</v>
      </c>
      <c r="B38" s="4"/>
      <c r="C38" s="4"/>
      <c r="D38" s="4"/>
      <c r="E38" s="4"/>
      <c r="F38" s="4"/>
    </row>
    <row r="39" spans="1:6" ht="21.95" customHeight="1" x14ac:dyDescent="0.25">
      <c r="A39" s="3">
        <v>37</v>
      </c>
      <c r="B39" s="4"/>
      <c r="C39" s="4"/>
      <c r="D39" s="4"/>
      <c r="E39" s="4"/>
      <c r="F39" s="4"/>
    </row>
    <row r="40" spans="1:6" ht="21.95" customHeight="1" x14ac:dyDescent="0.25">
      <c r="A40" s="3">
        <v>38</v>
      </c>
      <c r="B40" s="4"/>
      <c r="C40" s="4"/>
      <c r="D40" s="4"/>
      <c r="E40" s="4"/>
      <c r="F40" s="4"/>
    </row>
    <row r="41" spans="1:6" ht="21.95" customHeight="1" x14ac:dyDescent="0.25">
      <c r="A41" s="3">
        <v>39</v>
      </c>
      <c r="B41" s="4"/>
      <c r="C41" s="4"/>
      <c r="D41" s="4"/>
      <c r="E41" s="4"/>
      <c r="F41" s="4"/>
    </row>
    <row r="42" spans="1:6" ht="21.95" customHeight="1" x14ac:dyDescent="0.25">
      <c r="A42" s="3">
        <v>40</v>
      </c>
      <c r="B42" s="4"/>
      <c r="C42" s="4"/>
      <c r="D42" s="4"/>
      <c r="E42" s="4"/>
      <c r="F42" s="4"/>
    </row>
    <row r="43" spans="1:6" ht="21.95" customHeight="1" x14ac:dyDescent="0.25">
      <c r="A43" s="3">
        <v>41</v>
      </c>
      <c r="B43" s="4"/>
      <c r="C43" s="4"/>
      <c r="D43" s="4"/>
      <c r="E43" s="4"/>
      <c r="F43" s="4"/>
    </row>
    <row r="44" spans="1:6" ht="21.95" customHeight="1" x14ac:dyDescent="0.25">
      <c r="A44" s="3">
        <v>42</v>
      </c>
      <c r="B44" s="4"/>
      <c r="C44" s="4"/>
      <c r="D44" s="4"/>
      <c r="E44" s="4"/>
      <c r="F44" s="4"/>
    </row>
    <row r="45" spans="1:6" ht="21.95" customHeight="1" x14ac:dyDescent="0.25">
      <c r="A45" s="3">
        <v>43</v>
      </c>
      <c r="B45" s="4"/>
      <c r="C45" s="4"/>
      <c r="D45" s="4"/>
      <c r="E45" s="4"/>
      <c r="F45" s="4"/>
    </row>
    <row r="46" spans="1:6" ht="21.95" customHeight="1" x14ac:dyDescent="0.25">
      <c r="A46" s="3">
        <v>44</v>
      </c>
      <c r="B46" s="4"/>
      <c r="C46" s="4"/>
      <c r="D46" s="4"/>
      <c r="E46" s="4"/>
      <c r="F46" s="4"/>
    </row>
    <row r="47" spans="1:6" ht="21.95" customHeight="1" x14ac:dyDescent="0.25">
      <c r="A47" s="3">
        <v>45</v>
      </c>
      <c r="B47" s="4"/>
      <c r="C47" s="4"/>
      <c r="D47" s="4"/>
      <c r="E47" s="4"/>
      <c r="F47" s="4"/>
    </row>
    <row r="48" spans="1:6" ht="21.95" customHeight="1" x14ac:dyDescent="0.25">
      <c r="A48" s="3">
        <v>46</v>
      </c>
      <c r="B48" s="4"/>
      <c r="C48" s="4"/>
      <c r="D48" s="4"/>
      <c r="E48" s="4"/>
      <c r="F48" s="4"/>
    </row>
    <row r="49" spans="1:6" ht="21.95" customHeight="1" x14ac:dyDescent="0.25">
      <c r="A49" s="3">
        <v>47</v>
      </c>
      <c r="B49" s="4"/>
      <c r="C49" s="4"/>
      <c r="D49" s="4"/>
      <c r="E49" s="4"/>
      <c r="F49" s="4"/>
    </row>
    <row r="50" spans="1:6" ht="21.95" customHeight="1" x14ac:dyDescent="0.25">
      <c r="A50" s="3">
        <v>48</v>
      </c>
      <c r="B50" s="4"/>
      <c r="C50" s="4"/>
      <c r="D50" s="4"/>
      <c r="E50" s="4"/>
      <c r="F50" s="4"/>
    </row>
    <row r="51" spans="1:6" ht="21.95" customHeight="1" x14ac:dyDescent="0.25">
      <c r="A51" s="3">
        <v>49</v>
      </c>
      <c r="B51" s="4"/>
      <c r="C51" s="4"/>
      <c r="D51" s="4"/>
      <c r="E51" s="4"/>
      <c r="F51" s="4"/>
    </row>
    <row r="52" spans="1:6" ht="21.95" customHeight="1" x14ac:dyDescent="0.25">
      <c r="A52" s="3">
        <v>50</v>
      </c>
      <c r="B52" s="4"/>
      <c r="C52" s="4"/>
      <c r="D52" s="4"/>
      <c r="E52" s="4"/>
      <c r="F52" s="4"/>
    </row>
    <row r="53" spans="1:6" ht="21.95" customHeight="1" x14ac:dyDescent="0.25">
      <c r="A53" s="3">
        <v>51</v>
      </c>
      <c r="B53" s="4"/>
      <c r="C53" s="4"/>
      <c r="D53" s="4"/>
      <c r="E53" s="4"/>
      <c r="F53" s="4"/>
    </row>
    <row r="54" spans="1:6" ht="21.95" customHeight="1" x14ac:dyDescent="0.25">
      <c r="A54" s="3">
        <v>52</v>
      </c>
      <c r="B54" s="4"/>
      <c r="C54" s="4"/>
      <c r="D54" s="4"/>
      <c r="E54" s="4"/>
      <c r="F54" s="4"/>
    </row>
    <row r="55" spans="1:6" ht="21.95" customHeight="1" x14ac:dyDescent="0.25">
      <c r="A55" s="3">
        <v>53</v>
      </c>
      <c r="B55" s="4"/>
      <c r="C55" s="4"/>
      <c r="D55" s="4"/>
      <c r="E55" s="4"/>
      <c r="F55" s="4"/>
    </row>
    <row r="56" spans="1:6" ht="21.95" customHeight="1" x14ac:dyDescent="0.25">
      <c r="A56" s="3">
        <v>54</v>
      </c>
      <c r="B56" s="4"/>
      <c r="C56" s="4"/>
      <c r="D56" s="4"/>
      <c r="E56" s="4"/>
      <c r="F56" s="4"/>
    </row>
    <row r="57" spans="1:6" ht="21.95" customHeight="1" x14ac:dyDescent="0.25">
      <c r="A57" s="3">
        <v>55</v>
      </c>
      <c r="B57" s="4"/>
      <c r="C57" s="4"/>
      <c r="D57" s="4"/>
      <c r="E57" s="4"/>
      <c r="F57" s="4"/>
    </row>
    <row r="58" spans="1:6" ht="21.95" customHeight="1" x14ac:dyDescent="0.25">
      <c r="A58" s="3">
        <v>56</v>
      </c>
      <c r="B58" s="4"/>
      <c r="C58" s="4"/>
      <c r="D58" s="4"/>
      <c r="E58" s="4"/>
      <c r="F58" s="4"/>
    </row>
    <row r="59" spans="1:6" ht="21.95" customHeight="1" x14ac:dyDescent="0.25">
      <c r="A59" s="3">
        <v>57</v>
      </c>
      <c r="B59" s="4"/>
      <c r="C59" s="4"/>
      <c r="D59" s="4"/>
      <c r="E59" s="4"/>
      <c r="F59" s="4"/>
    </row>
    <row r="60" spans="1:6" ht="21.95" customHeight="1" x14ac:dyDescent="0.25">
      <c r="A60" s="3">
        <v>58</v>
      </c>
      <c r="B60" s="4"/>
      <c r="C60" s="4"/>
      <c r="D60" s="4"/>
      <c r="E60" s="4"/>
      <c r="F60" s="4"/>
    </row>
    <row r="61" spans="1:6" ht="21.95" customHeight="1" x14ac:dyDescent="0.25">
      <c r="A61" s="3">
        <v>59</v>
      </c>
      <c r="B61" s="4"/>
      <c r="C61" s="4"/>
      <c r="D61" s="4"/>
      <c r="E61" s="4"/>
      <c r="F61" s="4"/>
    </row>
    <row r="62" spans="1:6" ht="21.95" customHeight="1" x14ac:dyDescent="0.25">
      <c r="A62" s="3">
        <v>60</v>
      </c>
      <c r="B62" s="4"/>
      <c r="C62" s="4"/>
      <c r="D62" s="4"/>
      <c r="E62" s="4"/>
      <c r="F62" s="4"/>
    </row>
    <row r="64" spans="1:6" ht="26.1" customHeight="1" x14ac:dyDescent="0.25">
      <c r="A64" s="5" t="str">
        <f>COUNTA(B3:B62)&amp;" scatole"</f>
        <v>15 scatole</v>
      </c>
      <c r="B64" s="6"/>
      <c r="C64" s="6"/>
      <c r="D64" s="6" t="str">
        <f>COUNTIF(D3:D62,"Sì")&amp;" fragili"</f>
        <v>3 fragili</v>
      </c>
      <c r="E64" s="6" t="str">
        <f>COUNTIF(E3:E62,"Alta - apri subito")&amp;" priorità alta"</f>
        <v>12 priorità alta</v>
      </c>
      <c r="F64" s="6"/>
    </row>
  </sheetData>
  <mergeCells count="1">
    <mergeCell ref="A1:F1"/>
  </mergeCells>
  <conditionalFormatting sqref="A3:F62">
    <cfRule type="expression" dxfId="3" priority="1">
      <formula>$D3="Sì"</formula>
    </cfRule>
    <cfRule type="expression" dxfId="2" priority="2">
      <formula>$E3="Alta - apri subito"</formula>
    </cfRule>
  </conditionalFormatting>
  <dataValidations count="3">
    <dataValidation type="list" allowBlank="1" sqref="B3 B4 B5 B6 B7 B8 B9 B10 B11 B12 B13 B14 B15 B16 B17 B18 B19 B20 B21 B22 B23 B24 B25 B26 B27 B28 B29 B30 B31 B32 B33 B34 B35 B36 B37 B38 B39 B40 B41 B42 B43 B44 B45 B46 B47 B48 B49 B50 B51 B52 B53 B54 B55 B56 B57 B58 B59 B60 B61 B62" xr:uid="{00000000-0002-0000-0100-000000000000}">
      <formula1>"Cucina,Soggiorno,Camera matrimoniale,Camera bimbi,Bagno,Studio,Garage,Cantina,Esterni,Da smistare"</formula1>
    </dataValidation>
    <dataValidation type="list" allowBlank="1" sqref="D3 D4 D5 D6 D7 D8 D9 D10 D11 D12 D13 D14 D15 D16 D17 D18 D19 D20 D21 D22 D23 D24 D25 D26 D27 D28 D29 D30 D31 D32 D33 D34 D35 D36 D37 D38 D39 D40 D41 D42 D43 D44 D45 D46 D47 D48 D49 D50 D51 D52 D53 D54 D55 D56 D57 D58 D59 D60 D61 D62" xr:uid="{00000000-0002-0000-0100-000001000000}">
      <formula1>"Sì,No"</formula1>
    </dataValidation>
    <dataValidation type="list" allowBlank="1" sqref="E3 E4 E5 E6 E7 E8 E9 E10 E11 E12 E13 E14 E15 E16 E17 E18 E19 E20 E21 E22 E23 E24 E25 E26 E27 E28 E29 E30 E31 E32 E33 E34 E35 E36 E37 E38 E39 E40 E41 E42 E43 E44 E45 E46 E47 E48 E49 E50 E51 E52 E53 E54 E55 E56 E57 E58 E59 E60 E61 E62" xr:uid="{00000000-0002-0000-0100-000002000000}">
      <formula1>"Alta - apri subito,Media,Bassa - quando capita"</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heetViews>
  <sheetFormatPr defaultRowHeight="15" x14ac:dyDescent="0.25"/>
  <cols>
    <col min="1" max="1" width="10" customWidth="1"/>
    <col min="2" max="2" width="38" customWidth="1"/>
    <col min="3" max="3" width="14" customWidth="1"/>
    <col min="4" max="4" width="16" customWidth="1"/>
    <col min="5" max="5" width="24" customWidth="1"/>
  </cols>
  <sheetData>
    <row r="1" spans="1:5" ht="32.1" customHeight="1" x14ac:dyDescent="0.25">
      <c r="A1" s="16" t="s">
        <v>52</v>
      </c>
      <c r="B1" s="13"/>
      <c r="C1" s="13"/>
      <c r="D1" s="13"/>
      <c r="E1" s="13"/>
    </row>
    <row r="2" spans="1:5" ht="27.95" customHeight="1" x14ac:dyDescent="0.25">
      <c r="A2" s="2" t="s">
        <v>53</v>
      </c>
      <c r="B2" s="2" t="s">
        <v>54</v>
      </c>
      <c r="C2" s="2" t="s">
        <v>55</v>
      </c>
      <c r="D2" s="2" t="s">
        <v>56</v>
      </c>
      <c r="E2" s="2" t="s">
        <v>19</v>
      </c>
    </row>
    <row r="3" spans="1:5" ht="21.95" customHeight="1" x14ac:dyDescent="0.25">
      <c r="A3" s="7" t="s">
        <v>57</v>
      </c>
      <c r="B3" s="4" t="s">
        <v>58</v>
      </c>
      <c r="C3" s="4" t="s">
        <v>59</v>
      </c>
      <c r="D3" s="4" t="s">
        <v>60</v>
      </c>
      <c r="E3" s="4"/>
    </row>
    <row r="4" spans="1:5" ht="21.95" customHeight="1" x14ac:dyDescent="0.25">
      <c r="A4" s="7" t="s">
        <v>57</v>
      </c>
      <c r="B4" s="4" t="s">
        <v>61</v>
      </c>
      <c r="C4" s="4" t="s">
        <v>59</v>
      </c>
      <c r="D4" s="4" t="s">
        <v>62</v>
      </c>
      <c r="E4" s="4" t="s">
        <v>63</v>
      </c>
    </row>
    <row r="5" spans="1:5" ht="21.95" customHeight="1" x14ac:dyDescent="0.25">
      <c r="A5" s="7" t="s">
        <v>64</v>
      </c>
      <c r="B5" s="4" t="s">
        <v>65</v>
      </c>
      <c r="C5" s="4" t="s">
        <v>59</v>
      </c>
      <c r="D5" s="4" t="s">
        <v>60</v>
      </c>
      <c r="E5" s="4"/>
    </row>
    <row r="6" spans="1:5" ht="21.95" customHeight="1" x14ac:dyDescent="0.25">
      <c r="A6" s="7" t="s">
        <v>64</v>
      </c>
      <c r="B6" s="4" t="s">
        <v>66</v>
      </c>
      <c r="C6" s="4" t="s">
        <v>59</v>
      </c>
      <c r="D6" s="4" t="s">
        <v>60</v>
      </c>
      <c r="E6" s="4"/>
    </row>
    <row r="7" spans="1:5" ht="21.95" customHeight="1" x14ac:dyDescent="0.25">
      <c r="A7" s="7" t="s">
        <v>64</v>
      </c>
      <c r="B7" s="4" t="s">
        <v>67</v>
      </c>
      <c r="C7" s="4" t="s">
        <v>59</v>
      </c>
      <c r="D7" s="4" t="s">
        <v>62</v>
      </c>
      <c r="E7" s="4"/>
    </row>
    <row r="8" spans="1:5" ht="21.95" customHeight="1" x14ac:dyDescent="0.25">
      <c r="A8" s="7" t="s">
        <v>68</v>
      </c>
      <c r="B8" s="4" t="s">
        <v>69</v>
      </c>
      <c r="C8" s="4" t="s">
        <v>59</v>
      </c>
      <c r="D8" s="4" t="s">
        <v>70</v>
      </c>
      <c r="E8" s="4" t="s">
        <v>71</v>
      </c>
    </row>
    <row r="9" spans="1:5" ht="21.95" customHeight="1" x14ac:dyDescent="0.25">
      <c r="A9" s="7" t="s">
        <v>68</v>
      </c>
      <c r="B9" s="4" t="s">
        <v>72</v>
      </c>
      <c r="C9" s="4" t="s">
        <v>59</v>
      </c>
      <c r="D9" s="4" t="s">
        <v>62</v>
      </c>
      <c r="E9" s="4"/>
    </row>
    <row r="10" spans="1:5" ht="21.95" customHeight="1" x14ac:dyDescent="0.25">
      <c r="A10" s="7" t="s">
        <v>68</v>
      </c>
      <c r="B10" s="4" t="s">
        <v>73</v>
      </c>
      <c r="C10" s="4" t="s">
        <v>59</v>
      </c>
      <c r="D10" s="4" t="s">
        <v>60</v>
      </c>
      <c r="E10" s="4" t="s">
        <v>74</v>
      </c>
    </row>
    <row r="11" spans="1:5" ht="21.95" customHeight="1" x14ac:dyDescent="0.25">
      <c r="A11" s="7" t="s">
        <v>68</v>
      </c>
      <c r="B11" s="4" t="s">
        <v>75</v>
      </c>
      <c r="C11" s="4" t="s">
        <v>59</v>
      </c>
      <c r="D11" s="4" t="s">
        <v>60</v>
      </c>
      <c r="E11" s="4" t="s">
        <v>76</v>
      </c>
    </row>
    <row r="12" spans="1:5" ht="21.95" customHeight="1" x14ac:dyDescent="0.25">
      <c r="A12" s="7" t="s">
        <v>77</v>
      </c>
      <c r="B12" s="4" t="s">
        <v>78</v>
      </c>
      <c r="C12" s="4" t="s">
        <v>59</v>
      </c>
      <c r="D12" s="4" t="s">
        <v>62</v>
      </c>
      <c r="E12" s="4"/>
    </row>
    <row r="13" spans="1:5" ht="21.95" customHeight="1" x14ac:dyDescent="0.25">
      <c r="A13" s="7" t="s">
        <v>77</v>
      </c>
      <c r="B13" s="4" t="s">
        <v>79</v>
      </c>
      <c r="C13" s="4" t="s">
        <v>59</v>
      </c>
      <c r="D13" s="4" t="s">
        <v>62</v>
      </c>
      <c r="E13" s="4"/>
    </row>
    <row r="14" spans="1:5" ht="21.95" customHeight="1" x14ac:dyDescent="0.25">
      <c r="A14" s="7" t="s">
        <v>80</v>
      </c>
      <c r="B14" s="4" t="s">
        <v>81</v>
      </c>
      <c r="C14" s="4" t="s">
        <v>59</v>
      </c>
      <c r="D14" s="4" t="s">
        <v>70</v>
      </c>
      <c r="E14" s="4"/>
    </row>
    <row r="15" spans="1:5" ht="21.95" customHeight="1" x14ac:dyDescent="0.25">
      <c r="A15" s="7" t="s">
        <v>80</v>
      </c>
      <c r="B15" s="4" t="s">
        <v>82</v>
      </c>
      <c r="C15" s="4" t="s">
        <v>59</v>
      </c>
      <c r="D15" s="4" t="s">
        <v>60</v>
      </c>
      <c r="E15" s="4"/>
    </row>
    <row r="16" spans="1:5" ht="21.95" customHeight="1" x14ac:dyDescent="0.25">
      <c r="A16" s="7" t="s">
        <v>83</v>
      </c>
      <c r="B16" s="4" t="s">
        <v>84</v>
      </c>
      <c r="C16" s="4" t="s">
        <v>59</v>
      </c>
      <c r="D16" s="4" t="s">
        <v>60</v>
      </c>
      <c r="E16" s="4" t="s">
        <v>85</v>
      </c>
    </row>
    <row r="17" spans="1:5" ht="21.95" customHeight="1" x14ac:dyDescent="0.25">
      <c r="A17" s="7" t="s">
        <v>86</v>
      </c>
      <c r="B17" s="4" t="s">
        <v>87</v>
      </c>
      <c r="C17" s="4" t="s">
        <v>59</v>
      </c>
      <c r="D17" s="4" t="s">
        <v>62</v>
      </c>
      <c r="E17" s="4"/>
    </row>
    <row r="18" spans="1:5" ht="21.95" customHeight="1" x14ac:dyDescent="0.25">
      <c r="A18" s="7" t="s">
        <v>88</v>
      </c>
      <c r="B18" s="4" t="s">
        <v>89</v>
      </c>
      <c r="C18" s="4" t="s">
        <v>59</v>
      </c>
      <c r="D18" s="4" t="s">
        <v>60</v>
      </c>
      <c r="E18" s="4" t="s">
        <v>90</v>
      </c>
    </row>
    <row r="19" spans="1:5" ht="21.95" customHeight="1" x14ac:dyDescent="0.25">
      <c r="A19" s="7" t="s">
        <v>88</v>
      </c>
      <c r="B19" s="4" t="s">
        <v>91</v>
      </c>
      <c r="C19" s="4" t="s">
        <v>59</v>
      </c>
      <c r="D19" s="4" t="s">
        <v>70</v>
      </c>
      <c r="E19" s="4"/>
    </row>
    <row r="20" spans="1:5" ht="21.95" customHeight="1" x14ac:dyDescent="0.25">
      <c r="A20" s="7" t="s">
        <v>92</v>
      </c>
      <c r="B20" s="4" t="s">
        <v>93</v>
      </c>
      <c r="C20" s="4" t="s">
        <v>59</v>
      </c>
      <c r="D20" s="4" t="s">
        <v>70</v>
      </c>
      <c r="E20" s="4"/>
    </row>
    <row r="21" spans="1:5" ht="21.95" customHeight="1" x14ac:dyDescent="0.25">
      <c r="A21" s="7" t="s">
        <v>94</v>
      </c>
      <c r="B21" s="4" t="s">
        <v>95</v>
      </c>
      <c r="C21" s="4" t="s">
        <v>59</v>
      </c>
      <c r="D21" s="4" t="s">
        <v>62</v>
      </c>
      <c r="E21" s="4" t="s">
        <v>96</v>
      </c>
    </row>
    <row r="22" spans="1:5" ht="21.95" customHeight="1" x14ac:dyDescent="0.25">
      <c r="A22" s="7" t="s">
        <v>97</v>
      </c>
      <c r="B22" s="4" t="s">
        <v>98</v>
      </c>
      <c r="C22" s="4" t="s">
        <v>59</v>
      </c>
      <c r="D22" s="4" t="s">
        <v>60</v>
      </c>
      <c r="E22" s="4"/>
    </row>
    <row r="23" spans="1:5" ht="21.95" customHeight="1" x14ac:dyDescent="0.25">
      <c r="A23" s="7"/>
      <c r="B23" s="4"/>
      <c r="C23" s="4"/>
      <c r="D23" s="4"/>
      <c r="E23" s="4"/>
    </row>
    <row r="24" spans="1:5" ht="21.95" customHeight="1" x14ac:dyDescent="0.25">
      <c r="A24" s="7"/>
      <c r="B24" s="4"/>
      <c r="C24" s="4"/>
      <c r="D24" s="4"/>
      <c r="E24" s="4"/>
    </row>
    <row r="25" spans="1:5" ht="21.95" customHeight="1" x14ac:dyDescent="0.25">
      <c r="A25" s="7"/>
      <c r="B25" s="4"/>
      <c r="C25" s="4"/>
      <c r="D25" s="4"/>
      <c r="E25" s="4"/>
    </row>
    <row r="26" spans="1:5" ht="21.95" customHeight="1" x14ac:dyDescent="0.25">
      <c r="A26" s="7"/>
      <c r="B26" s="4"/>
      <c r="C26" s="4"/>
      <c r="D26" s="4"/>
      <c r="E26" s="4"/>
    </row>
    <row r="27" spans="1:5" ht="21.95" customHeight="1" x14ac:dyDescent="0.25">
      <c r="A27" s="7"/>
      <c r="B27" s="4"/>
      <c r="C27" s="4"/>
      <c r="D27" s="4"/>
      <c r="E27" s="4"/>
    </row>
    <row r="28" spans="1:5" ht="21.95" customHeight="1" x14ac:dyDescent="0.25">
      <c r="A28" s="7"/>
      <c r="B28" s="4"/>
      <c r="C28" s="4"/>
      <c r="D28" s="4"/>
      <c r="E28" s="4"/>
    </row>
    <row r="29" spans="1:5" ht="21.95" customHeight="1" x14ac:dyDescent="0.25">
      <c r="A29" s="7"/>
      <c r="B29" s="4"/>
      <c r="C29" s="4"/>
      <c r="D29" s="4"/>
      <c r="E29" s="4"/>
    </row>
    <row r="30" spans="1:5" ht="21.95" customHeight="1" x14ac:dyDescent="0.25">
      <c r="A30" s="7"/>
      <c r="B30" s="4"/>
      <c r="C30" s="4"/>
      <c r="D30" s="4"/>
      <c r="E30" s="4"/>
    </row>
    <row r="31" spans="1:5" ht="21.95" customHeight="1" x14ac:dyDescent="0.25">
      <c r="A31" s="7"/>
      <c r="B31" s="4"/>
      <c r="C31" s="4"/>
      <c r="D31" s="4"/>
      <c r="E31" s="4"/>
    </row>
    <row r="32" spans="1:5" ht="21.95" customHeight="1" x14ac:dyDescent="0.25">
      <c r="A32" s="7"/>
      <c r="B32" s="4"/>
      <c r="C32" s="4"/>
      <c r="D32" s="4"/>
      <c r="E32" s="4"/>
    </row>
  </sheetData>
  <mergeCells count="1">
    <mergeCell ref="A1:E1"/>
  </mergeCells>
  <conditionalFormatting sqref="A3:E32">
    <cfRule type="expression" dxfId="1" priority="1">
      <formula>$C3="Fatto"</formula>
    </cfRule>
    <cfRule type="expression" dxfId="0" priority="2">
      <formula>$C3="In corso"</formula>
    </cfRule>
  </conditionalFormatting>
  <dataValidations count="1">
    <dataValidation type="list" allowBlank="1" sqref="C3 C4 C5 C6 C7 C8 C9 C10 C11 C12 C13 C14 C15 C16 C17 C18 C19 C20 C21 C22 C23 C24 C25 C26 C27 C28 C29 C30 C31 C32" xr:uid="{00000000-0002-0000-0200-000000000000}">
      <formula1>"Da fare,In corso,Fatto"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defaultRowHeight="15" x14ac:dyDescent="0.25"/>
  <cols>
    <col min="1" max="1" width="30" customWidth="1"/>
    <col min="2" max="3" width="16" customWidth="1"/>
    <col min="4" max="4" width="18" customWidth="1"/>
    <col min="5" max="5" width="24" customWidth="1"/>
  </cols>
  <sheetData>
    <row r="1" spans="1:5" ht="32.1" customHeight="1" x14ac:dyDescent="0.25">
      <c r="A1" s="16" t="s">
        <v>99</v>
      </c>
      <c r="B1" s="13"/>
      <c r="C1" s="13"/>
      <c r="D1" s="13"/>
      <c r="E1" s="13"/>
    </row>
    <row r="2" spans="1:5" ht="27.95" customHeight="1" x14ac:dyDescent="0.25">
      <c r="A2" s="2" t="s">
        <v>100</v>
      </c>
      <c r="B2" s="2" t="s">
        <v>101</v>
      </c>
      <c r="C2" s="2" t="s">
        <v>102</v>
      </c>
      <c r="D2" s="2" t="s">
        <v>103</v>
      </c>
      <c r="E2" s="2" t="s">
        <v>19</v>
      </c>
    </row>
    <row r="3" spans="1:5" ht="21.95" customHeight="1" x14ac:dyDescent="0.25">
      <c r="A3" s="8" t="s">
        <v>104</v>
      </c>
      <c r="B3" s="9">
        <v>1800</v>
      </c>
      <c r="C3" s="9"/>
      <c r="D3" s="10">
        <f t="shared" ref="D3:D11" si="0">IFERROR(C3-B3,"")</f>
        <v>-1800</v>
      </c>
      <c r="E3" s="4"/>
    </row>
    <row r="4" spans="1:5" ht="21.95" customHeight="1" x14ac:dyDescent="0.25">
      <c r="A4" s="8" t="s">
        <v>105</v>
      </c>
      <c r="B4" s="9">
        <v>120</v>
      </c>
      <c r="C4" s="9"/>
      <c r="D4" s="10">
        <f t="shared" si="0"/>
        <v>-120</v>
      </c>
      <c r="E4" s="4"/>
    </row>
    <row r="5" spans="1:5" ht="21.95" customHeight="1" x14ac:dyDescent="0.25">
      <c r="A5" s="8" t="s">
        <v>106</v>
      </c>
      <c r="B5" s="9">
        <v>200</v>
      </c>
      <c r="C5" s="9"/>
      <c r="D5" s="10">
        <f t="shared" si="0"/>
        <v>-200</v>
      </c>
      <c r="E5" s="4"/>
    </row>
    <row r="6" spans="1:5" ht="21.95" customHeight="1" x14ac:dyDescent="0.25">
      <c r="A6" s="8" t="s">
        <v>107</v>
      </c>
      <c r="B6" s="9">
        <v>150</v>
      </c>
      <c r="C6" s="9"/>
      <c r="D6" s="10">
        <f t="shared" si="0"/>
        <v>-150</v>
      </c>
      <c r="E6" s="4"/>
    </row>
    <row r="7" spans="1:5" ht="21.95" customHeight="1" x14ac:dyDescent="0.25">
      <c r="A7" s="8" t="s">
        <v>108</v>
      </c>
      <c r="B7" s="9">
        <v>250</v>
      </c>
      <c r="C7" s="9"/>
      <c r="D7" s="10">
        <f t="shared" si="0"/>
        <v>-250</v>
      </c>
      <c r="E7" s="4" t="s">
        <v>109</v>
      </c>
    </row>
    <row r="8" spans="1:5" ht="21.95" customHeight="1" x14ac:dyDescent="0.25">
      <c r="A8" s="8" t="s">
        <v>110</v>
      </c>
      <c r="B8" s="9">
        <v>0</v>
      </c>
      <c r="C8" s="9"/>
      <c r="D8" s="10">
        <f t="shared" si="0"/>
        <v>0</v>
      </c>
      <c r="E8" s="4"/>
    </row>
    <row r="9" spans="1:5" ht="21.95" customHeight="1" x14ac:dyDescent="0.25">
      <c r="A9" s="8" t="s">
        <v>111</v>
      </c>
      <c r="B9" s="9">
        <v>800</v>
      </c>
      <c r="C9" s="9"/>
      <c r="D9" s="10">
        <f t="shared" si="0"/>
        <v>-800</v>
      </c>
      <c r="E9" s="4"/>
    </row>
    <row r="10" spans="1:5" ht="21.95" customHeight="1" x14ac:dyDescent="0.25">
      <c r="A10" s="8" t="s">
        <v>112</v>
      </c>
      <c r="B10" s="9">
        <v>50</v>
      </c>
      <c r="C10" s="9"/>
      <c r="D10" s="10">
        <f t="shared" si="0"/>
        <v>-50</v>
      </c>
      <c r="E10" s="4"/>
    </row>
    <row r="11" spans="1:5" ht="21.95" customHeight="1" x14ac:dyDescent="0.25">
      <c r="A11" s="8" t="s">
        <v>113</v>
      </c>
      <c r="B11" s="9">
        <v>320</v>
      </c>
      <c r="C11" s="9"/>
      <c r="D11" s="10">
        <f t="shared" si="0"/>
        <v>-320</v>
      </c>
      <c r="E11" s="4" t="s">
        <v>114</v>
      </c>
    </row>
    <row r="13" spans="1:5" ht="26.1" customHeight="1" x14ac:dyDescent="0.25">
      <c r="A13" s="5" t="s">
        <v>115</v>
      </c>
      <c r="B13" s="11">
        <f>SUM(B3:B11)</f>
        <v>3690</v>
      </c>
      <c r="C13" s="11">
        <f>SUM(C3:C11)</f>
        <v>0</v>
      </c>
      <c r="D13" s="11">
        <f>C13-B13</f>
        <v>-3690</v>
      </c>
      <c r="E13" s="6"/>
    </row>
  </sheetData>
  <mergeCells count="1">
    <mergeCell ref="A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Istruzioni</vt:lpstr>
      <vt:lpstr>1 Scatole</vt:lpstr>
      <vt:lpstr>2 Checklist</vt:lpstr>
      <vt:lpstr>3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gestione trasloco — SynSphere</dc:title>
  <dc:creator>SynSphere Italia</dc:creator>
  <dc:description>Template Excel per gestire un trasloco: scatole, checklist, budget. https://www.synsphere.it</dc:description>
  <cp:lastModifiedBy>Egiziago Cioffi</cp:lastModifiedBy>
  <dcterms:created xsi:type="dcterms:W3CDTF">2026-05-09T06:23:16Z</dcterms:created>
  <dcterms:modified xsi:type="dcterms:W3CDTF">2026-05-09T07:04:44Z</dcterms:modified>
</cp:coreProperties>
</file>