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Anagrafica" sheetId="2" state="visible" r:id="rId2"/>
    <sheet xmlns:r="http://schemas.openxmlformats.org/officeDocument/2006/relationships" name="Registro sistemi AI" sheetId="3" state="visible" r:id="rId3"/>
    <sheet xmlns:r="http://schemas.openxmlformats.org/officeDocument/2006/relationships" name="Formazione del personale" sheetId="4" state="visible" r:id="rId4"/>
    <sheet xmlns:r="http://schemas.openxmlformats.org/officeDocument/2006/relationships" name="Riepilogo" sheetId="5" state="visible" r:id="rId5"/>
  </sheets>
  <definedNames/>
  <calcPr calcId="124519" calcMode="auto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9"/>
    </font>
    <font>
      <name val="Calibri"/>
      <color rgb="00666666"/>
      <sz val="10"/>
    </font>
  </fonts>
  <fills count="6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EAF4FF"/>
        <bgColor rgb="00EAF4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9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1" fontId="10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name val="Calibri"/>
        <b val="1"/>
        <color rgb="008A6D00"/>
      </font>
      <fill>
        <patternFill patternType="solid">
          <fgColor rgb="00FFF7C2"/>
          <bgColor rgb="00FFF7C2"/>
        </patternFill>
      </fill>
    </dxf>
    <dxf>
      <font>
        <name val="Calibri"/>
        <b val="1"/>
        <color rgb="00A0001E"/>
      </font>
      <fill>
        <patternFill patternType="solid">
          <fgColor rgb="00FFE0E0"/>
          <bgColor rgb="00FFE0E0"/>
        </patternFill>
      </fill>
    </dxf>
    <dxf>
      <font>
        <name val="Calibri"/>
        <b val="1"/>
        <color rgb="000A6E1A"/>
      </font>
      <fill>
        <patternFill patternType="solid">
          <fgColor rgb="00DEFFE3"/>
          <bgColor rgb="00DEFF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REGISTRO DEI SISTEMI AI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ATTENZIONE — Disclaimer</t>
        </is>
      </c>
    </row>
    <row r="5" ht="22" customHeight="1">
      <c r="B5" s="4" t="inlineStr">
        <is>
          <t>Questo modello ha finalità informative e operative: NON sostituisce la consulenza di un legale.</t>
        </is>
      </c>
    </row>
    <row r="6" ht="22" customHeight="1">
      <c r="B6" s="4" t="inlineStr">
        <is>
          <t>Il registro dei sistemi AI non è un modulo previsto da un articolo del Regolamento (UE) 2024/1689 (AI Act): non esiste un formato obbligatorio. È lo strumento che permette di rispondere alle domande che gli obblighi pongono — quali sistemi usiamo, per cosa, su quali dati, con quale rischio, chi è stato formato — e di dimostrare che il tema è stato affrontato prima che lo ponesse qualcun altro.</t>
        </is>
      </c>
    </row>
    <row r="7" ht="22" customHeight="1">
      <c r="B7" s="4" t="inlineStr">
        <is>
          <t>Compilare questo file non rende l'azienda conforme all'AI Act: fa emergere cosa è in uso e dove ci sono scoperti. La qualificazione del proprio ruolo (fornitore o deployer) e la classificazione del rischio vanno valutate caso per caso con un professionista.</t>
        </is>
      </c>
    </row>
    <row r="9" ht="26" customHeight="1">
      <c r="A9" s="3" t="inlineStr">
        <is>
          <t>Cosa fa questo template</t>
        </is>
      </c>
    </row>
    <row r="10" ht="22" customHeight="1">
      <c r="B10" s="4" t="inlineStr">
        <is>
          <t>Censisce i sistemi di AI effettivamente usati in azienda, compresi quelli entrati dal basso senza autorizzazione: è il punto in cui di solito emergono le sorprese.</t>
        </is>
      </c>
    </row>
    <row r="11" ht="22" customHeight="1">
      <c r="B11" s="4" t="inlineStr">
        <is>
          <t>Per ogni sistema registra il ruolo dell'azienda, i dati che vi finiscono, se l'uso arriva a un interlocutore esterno (che è il presupposto degli obblighi di trasparenza) e se esiste un'informativa.</t>
        </is>
      </c>
    </row>
    <row r="12" ht="22" customHeight="1">
      <c r="B12" s="4" t="inlineStr">
        <is>
          <t>Traccia la formazione del personale, che è l'unico adempimento dell'AI Act già applicabile a chiunque usi questi strumenti.</t>
        </is>
      </c>
    </row>
    <row r="13" ht="22" customHeight="1">
      <c r="B13" s="4" t="inlineStr">
        <is>
          <t>Il foglio Riepilogo conta da solo gli scoperti: sistemi non autorizzati, usi verso l'esterno senza informativa, usi potenzialmente ad alto rischio da verificare.</t>
        </is>
      </c>
    </row>
    <row r="15" ht="26" customHeight="1">
      <c r="A15" s="3" t="inlineStr">
        <is>
          <t>Come si usa — ordine dei fogli</t>
        </is>
      </c>
    </row>
    <row r="16" ht="22" customHeight="1">
      <c r="B16" s="4" t="inlineStr">
        <is>
          <t>1. Anagrafica — azienda, referente interno per l'AI, data dell'ultima revisione del registro.</t>
        </is>
      </c>
    </row>
    <row r="17" ht="22" customHeight="1">
      <c r="B17" s="4" t="inlineStr">
        <is>
          <t>2. Registro sistemi AI — una riga per sistema. Le 12 righe di esempio coprono i casi tipici di una PMI: sostituiscile o adattale.</t>
        </is>
      </c>
    </row>
    <row r="18" ht="22" customHeight="1">
      <c r="B18" s="4" t="inlineStr">
        <is>
          <t>3. Formazione del personale — chi è stato formato, quando, su cosa: è la traccia documentale dell'obbligo di alfabetizzazione.</t>
        </is>
      </c>
    </row>
    <row r="19" ht="22" customHeight="1">
      <c r="B19" s="4" t="inlineStr">
        <is>
          <t>4. Riepilogo — conteggi automatici, non richiede compilazione.</t>
        </is>
      </c>
    </row>
    <row r="20" ht="22" customHeight="1">
      <c r="B20" s="4" t="inlineStr">
        <is>
          <t>Il censimento va fatto chiedendo ai reparti, non guardando solo le licenze acquistate: gli strumenti usati dal browser o dal telefono personale non compaiono in nessun contratto.</t>
        </is>
      </c>
    </row>
    <row r="21" ht="22" customHeight="1">
      <c r="B21" s="4" t="inlineStr">
        <is>
          <t>Quando aggiungi una riga compila sempre la colonna ID (es. AI-13): i conteggi del Riepilogo considerano solo le righe con l'ID valorizzato.</t>
        </is>
      </c>
    </row>
    <row r="23" ht="26" customHeight="1">
      <c r="A23" s="3" t="inlineStr">
        <is>
          <t>Convenzioni grafiche</t>
        </is>
      </c>
    </row>
    <row r="24" ht="22" customHeight="1">
      <c r="B24" s="4" t="inlineStr">
        <is>
          <t>Celle azzurre = input da compilare.</t>
        </is>
      </c>
    </row>
    <row r="25" ht="22" customHeight="1">
      <c r="B25" s="4" t="inlineStr">
        <is>
          <t>Celle grigie = calcolate in automatico (non toccare).</t>
        </is>
      </c>
    </row>
    <row r="26" ht="22" customHeight="1">
      <c r="B26" s="4" t="inlineStr">
        <is>
          <t>Evidenza gialla = da verificare (uso potenzialmente ad alto rischio, dati personali coinvolti).</t>
        </is>
      </c>
    </row>
    <row r="27" ht="22" customHeight="1">
      <c r="B27" s="4" t="inlineStr">
        <is>
          <t>Evidenza rossa = scoperto da risolvere (sistema non autorizzato, uso verso l'esterno senza informativa).</t>
        </is>
      </c>
    </row>
    <row r="29" ht="26" customHeight="1">
      <c r="A29" s="3" t="inlineStr">
        <is>
          <t>Le date che contano</t>
        </is>
      </c>
    </row>
    <row r="30" ht="22" customHeight="1">
      <c r="B30" s="4" t="inlineStr">
        <is>
          <t>2 febbraio 2025 — è applicabile l'obbligo di alfabetizzazione del personale (art. 4). Riguarda sia chi fornisce sia chi usa sistemi di AI, senza soglie dimensionali.</t>
        </is>
      </c>
    </row>
    <row r="31" ht="22" customHeight="1">
      <c r="B31" s="4" t="inlineStr">
        <is>
          <t>2 agosto 2026 — si applicano gli obblighi di trasparenza (art. 50): rendere evidente all'interlocutore quando interagisce con un sistema di AI e dichiarare determinati contenuti generati o manipolati artificialmente.</t>
        </is>
      </c>
    </row>
    <row r="32" ht="22" customHeight="1">
      <c r="B32" s="4" t="inlineStr">
        <is>
          <t>Il Regolamento (UE) 2026/1744, in vigore dal 27 luglio 2026, ha rinviato l'applicazione degli obblighi sui sistemi ad alto rischio (dicembre 2027 e agosto 2028 secondo la categoria) e ha riformulato l'art. 4, ma ha confermato la data del 2 agosto 2026 per la trasparenza.</t>
        </is>
      </c>
    </row>
    <row r="33" ht="22" customHeight="1">
      <c r="B33" s="4" t="inlineStr">
        <is>
          <t>Le date sopra sono un riferimento di orientamento e non una consulenza: verifica sempre la posizione della tua azienda con il tuo consulente.</t>
        </is>
      </c>
    </row>
    <row r="35" ht="26" customHeight="1">
      <c r="A35" s="3" t="inlineStr">
        <is>
          <t>Gli usi su cui alzare la soglia di attenzione</t>
        </is>
      </c>
    </row>
    <row r="36" ht="22" customHeight="1">
      <c r="B36" s="4" t="inlineStr">
        <is>
          <t>Selezione e valutazione del personale, decisioni su accesso a servizi, credito, istruzione, biometria: sono gli ambiti in cui la normativa pone obblighi più stringenti. Nel registro segnala 'Da verificare' e non 'No' se hai un dubbio.</t>
        </is>
      </c>
    </row>
    <row r="37" ht="22" customHeight="1">
      <c r="B37" s="4" t="inlineStr">
        <is>
          <t>In diversi casi la conclusione ragionevole è usare l'automazione a monte (ordinare, riassumere, preparare) e non sulla decisione finale, che resta di una persona.</t>
        </is>
      </c>
    </row>
    <row r="39" ht="26" customHeight="1">
      <c r="A39" s="3" t="inlineStr">
        <is>
          <t>Quando passare a strumenti strutturati</t>
        </is>
      </c>
    </row>
    <row r="40" ht="22" customHeight="1">
      <c r="B40" s="4" t="inlineStr">
        <is>
          <t>Finché i sistemi sono qualche decina un foglio di calcolo basta. Quando servono versioning, storico delle revisioni e responsabilità tracciate, il registro va spostato su un sistema documentale con permessi e versioni.</t>
        </is>
      </c>
    </row>
    <row r="41" ht="22" customHeight="1">
      <c r="B41" s="4" t="inlineStr">
        <is>
          <t>Il problema ricorrente non è il formato del registro: è che nessuno lo aggiorna. Un registro fermo da un anno non serve nel momento in cui viene chiesto: assegnare la revisione periodica a una persona con una data conta più dello strumento.</t>
        </is>
      </c>
    </row>
    <row r="43" ht="26" customHeight="1">
      <c r="A43" s="3" t="inlineStr">
        <is>
          <t>Domande</t>
        </is>
      </c>
    </row>
    <row r="44" ht="22" customHeight="1">
      <c r="B44" s="4" t="inlineStr">
        <is>
          <t>Registro, policy d'uso e informative di trasparenza predisposti insieme: https://www.synsphere.it/ai/governance/ai-act-starter-kit</t>
        </is>
      </c>
    </row>
    <row r="45" ht="22" customHeight="1">
      <c r="B45" s="4" t="inlineStr">
        <is>
          <t>Formazione del personale con traccia documentale: https://www.synsphere.it/ai/governance/ai-literacy-workshop</t>
        </is>
      </c>
    </row>
  </sheetData>
  <mergeCells count="10">
    <mergeCell ref="A4:B4"/>
    <mergeCell ref="A2:B2"/>
    <mergeCell ref="A15:B15"/>
    <mergeCell ref="A29:B29"/>
    <mergeCell ref="A43:B43"/>
    <mergeCell ref="A1:B1"/>
    <mergeCell ref="A23:B23"/>
    <mergeCell ref="A9:B9"/>
    <mergeCell ref="A39:B39"/>
    <mergeCell ref="A35:B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</cols>
  <sheetData>
    <row r="1" ht="32" customHeight="1">
      <c r="A1" s="5" t="inlineStr">
        <is>
          <t>ANAGRAFICA E GOVERNO DEL REGISTRO</t>
        </is>
      </c>
    </row>
    <row r="3" ht="24" customHeight="1">
      <c r="A3" s="6" t="inlineStr">
        <is>
          <t>AZIENDA</t>
        </is>
      </c>
    </row>
    <row r="4" ht="20" customHeight="1">
      <c r="A4" s="7" t="inlineStr">
        <is>
          <t>Ragione sociale</t>
        </is>
      </c>
      <c r="B4" s="8" t="inlineStr">
        <is>
          <t>Esempio S.r.l.</t>
        </is>
      </c>
    </row>
    <row r="5" ht="20" customHeight="1">
      <c r="A5" s="7" t="inlineStr">
        <is>
          <t>Partita IVA / Codice fiscale</t>
        </is>
      </c>
      <c r="B5" s="8" t="inlineStr">
        <is>
          <t>01234567890</t>
        </is>
      </c>
    </row>
    <row r="6" ht="20" customHeight="1">
      <c r="A6" s="7" t="inlineStr">
        <is>
          <t>Sede legale</t>
        </is>
      </c>
      <c r="B6" s="8" t="inlineStr">
        <is>
          <t>Via Roma 1, 20121 Milano (MI)</t>
        </is>
      </c>
    </row>
    <row r="7" ht="20" customHeight="1">
      <c r="A7" s="7" t="inlineStr">
        <is>
          <t>Settore di attività</t>
        </is>
      </c>
      <c r="B7" s="8" t="inlineStr">
        <is>
          <t>Manifattura</t>
        </is>
      </c>
    </row>
    <row r="8" ht="20" customHeight="1">
      <c r="A8" s="7" t="inlineStr">
        <is>
          <t>Numero di dipendenti</t>
        </is>
      </c>
      <c r="B8" s="8" t="inlineStr">
        <is>
          <t>48</t>
        </is>
      </c>
    </row>
    <row r="10" ht="24" customHeight="1">
      <c r="A10" s="6" t="inlineStr">
        <is>
          <t>GOVERNO DEL REGISTRO</t>
        </is>
      </c>
    </row>
    <row r="11" ht="18" customHeight="1">
      <c r="A11" s="9" t="inlineStr">
        <is>
          <t>Il registro che nessuno aggiorna non serve nel momento in cui viene chiesto: assegnare la revisione a una persona con una data è la parte che conta.</t>
        </is>
      </c>
    </row>
    <row r="12" ht="20" customHeight="1">
      <c r="A12" s="7" t="inlineStr">
        <is>
          <t>Referente interno per l'AI</t>
        </is>
      </c>
      <c r="B12" s="8" t="inlineStr">
        <is>
          <t>Nome e ruolo</t>
        </is>
      </c>
    </row>
    <row r="13" ht="20" customHeight="1">
      <c r="A13" s="7" t="inlineStr">
        <is>
          <t>Data prima compilazione</t>
        </is>
      </c>
      <c r="B13" s="8" t="inlineStr">
        <is>
          <t>28/07/2026</t>
        </is>
      </c>
    </row>
    <row r="14" ht="20" customHeight="1">
      <c r="A14" s="7" t="inlineStr">
        <is>
          <t>Data ultima revisione</t>
        </is>
      </c>
      <c r="B14" s="8" t="inlineStr">
        <is>
          <t>28/07/2026</t>
        </is>
      </c>
    </row>
    <row r="15" ht="20" customHeight="1">
      <c r="A15" s="7" t="inlineStr">
        <is>
          <t>Prossima revisione programmata</t>
        </is>
      </c>
      <c r="B15" s="8" t="inlineStr">
        <is>
          <t>28/01/2027</t>
        </is>
      </c>
    </row>
    <row r="16" ht="20" customHeight="1">
      <c r="A16" s="7" t="inlineStr">
        <is>
          <t>Policy d'uso AI interna adottata (Sì/No)</t>
        </is>
      </c>
      <c r="B16" s="8" t="inlineStr">
        <is>
          <t>No</t>
        </is>
      </c>
    </row>
    <row r="17" ht="20" customHeight="1">
      <c r="A17" s="7" t="inlineStr">
        <is>
          <t>Data adozione della policy</t>
        </is>
      </c>
      <c r="B17" s="8" t="n"/>
    </row>
  </sheetData>
  <mergeCells count="4">
    <mergeCell ref="A3:B3"/>
    <mergeCell ref="A11:B11"/>
    <mergeCell ref="A10:B10"/>
    <mergeCell ref="A1:B1"/>
  </mergeCells>
  <dataValidations count="1">
    <dataValidation sqref="B16" showDropDown="0" showInputMessage="0" showErrorMessage="0" allowBlank="1" type="list">
      <formula1>"Sì,No"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30" customWidth="1" min="2" max="2"/>
    <col width="22" customWidth="1" min="3" max="3"/>
    <col width="22" customWidth="1" min="4" max="4"/>
    <col width="34" customWidth="1" min="5" max="5"/>
    <col width="14" customWidth="1" min="6" max="6"/>
    <col width="30" customWidth="1" min="7" max="7"/>
    <col width="14" customWidth="1" min="8" max="8"/>
    <col width="16" customWidth="1" min="9" max="9"/>
    <col width="16" customWidth="1" min="10" max="10"/>
    <col width="20" customWidth="1" min="11" max="11"/>
    <col width="22" customWidth="1" min="12" max="12"/>
    <col width="16" customWidth="1" min="13" max="13"/>
  </cols>
  <sheetData>
    <row r="1" ht="32" customHeight="1">
      <c r="A1" s="5" t="inlineStr">
        <is>
          <t>REGISTRO DEI SISTEMI DI INTELLIGENZA ARTIFICIALE IN USO</t>
        </is>
      </c>
    </row>
    <row r="2" ht="40" customHeight="1">
      <c r="A2" s="10" t="inlineStr">
        <is>
          <t>ID</t>
        </is>
      </c>
      <c r="B2" s="10" t="inlineStr">
        <is>
          <t>Sistema / strumento</t>
        </is>
      </c>
      <c r="C2" s="10" t="inlineStr">
        <is>
          <t>Fornitore</t>
        </is>
      </c>
      <c r="D2" s="10" t="inlineStr">
        <is>
          <t>Reparto / processo</t>
        </is>
      </c>
      <c r="E2" s="10" t="inlineStr">
        <is>
          <t>Finalità d'uso</t>
        </is>
      </c>
      <c r="F2" s="10" t="inlineStr">
        <is>
          <t>Ruolo azienda</t>
        </is>
      </c>
      <c r="G2" s="10" t="inlineStr">
        <is>
          <t>Dati che vi finiscono</t>
        </is>
      </c>
      <c r="H2" s="10" t="inlineStr">
        <is>
          <t>Dati personali</t>
        </is>
      </c>
      <c r="I2" s="10" t="inlineStr">
        <is>
          <t>Alto rischio?</t>
        </is>
      </c>
      <c r="J2" s="10" t="inlineStr">
        <is>
          <t>Verso l'esterno</t>
        </is>
      </c>
      <c r="K2" s="10" t="inlineStr">
        <is>
          <t>Informativa predisposta</t>
        </is>
      </c>
      <c r="L2" s="10" t="inlineStr">
        <is>
          <t>Autorizzato</t>
        </is>
      </c>
      <c r="M2" s="10" t="inlineStr">
        <is>
          <t>Ultima verifica</t>
        </is>
      </c>
    </row>
    <row r="3" ht="46" customHeight="1">
      <c r="A3" s="11" t="inlineStr">
        <is>
          <t>AI-01</t>
        </is>
      </c>
      <c r="B3" s="8" t="inlineStr">
        <is>
          <t>Microsoft 365 Copilot</t>
        </is>
      </c>
      <c r="C3" s="8" t="inlineStr">
        <is>
          <t>Microsoft</t>
        </is>
      </c>
      <c r="D3" s="8" t="inlineStr">
        <is>
          <t>Trasversale</t>
        </is>
      </c>
      <c r="E3" s="8" t="inlineStr">
        <is>
          <t>Assistenza alla scrittura, sintesi di documenti e riunioni</t>
        </is>
      </c>
      <c r="F3" s="12" t="inlineStr">
        <is>
          <t>Deployer</t>
        </is>
      </c>
      <c r="G3" s="8" t="inlineStr">
        <is>
          <t>Documenti e email aziendali già accessibili all'utente</t>
        </is>
      </c>
      <c r="H3" s="12" t="inlineStr">
        <is>
          <t>Sì</t>
        </is>
      </c>
      <c r="I3" s="12" t="inlineStr">
        <is>
          <t>No</t>
        </is>
      </c>
      <c r="J3" s="12" t="inlineStr">
        <is>
          <t>No</t>
        </is>
      </c>
      <c r="K3" s="12" t="inlineStr">
        <is>
          <t>Non applicabile</t>
        </is>
      </c>
      <c r="L3" s="12" t="inlineStr">
        <is>
          <t>Sì</t>
        </is>
      </c>
      <c r="M3" s="12" t="inlineStr">
        <is>
          <t>28/07/2026</t>
        </is>
      </c>
    </row>
    <row r="4" ht="46" customHeight="1">
      <c r="A4" s="11" t="inlineStr">
        <is>
          <t>AI-02</t>
        </is>
      </c>
      <c r="B4" s="8" t="inlineStr">
        <is>
          <t>Copilot Chat (account aziendale)</t>
        </is>
      </c>
      <c r="C4" s="8" t="inlineStr">
        <is>
          <t>Microsoft</t>
        </is>
      </c>
      <c r="D4" s="8" t="inlineStr">
        <is>
          <t>Trasversale</t>
        </is>
      </c>
      <c r="E4" s="8" t="inlineStr">
        <is>
          <t>Ricerca e riscrittura testi, con protezione dei dati aziendali</t>
        </is>
      </c>
      <c r="F4" s="12" t="inlineStr">
        <is>
          <t>Deployer</t>
        </is>
      </c>
      <c r="G4" s="8" t="inlineStr">
        <is>
          <t>Testi incollati dagli utenti</t>
        </is>
      </c>
      <c r="H4" s="12" t="inlineStr">
        <is>
          <t>Sì</t>
        </is>
      </c>
      <c r="I4" s="12" t="inlineStr">
        <is>
          <t>No</t>
        </is>
      </c>
      <c r="J4" s="12" t="inlineStr">
        <is>
          <t>No</t>
        </is>
      </c>
      <c r="K4" s="12" t="inlineStr">
        <is>
          <t>Non applicabile</t>
        </is>
      </c>
      <c r="L4" s="12" t="inlineStr">
        <is>
          <t>Sì</t>
        </is>
      </c>
      <c r="M4" s="12" t="inlineStr">
        <is>
          <t>28/07/2026</t>
        </is>
      </c>
    </row>
    <row r="5" ht="46" customHeight="1">
      <c r="A5" s="11" t="inlineStr">
        <is>
          <t>AI-03</t>
        </is>
      </c>
      <c r="B5" s="8" t="inlineStr">
        <is>
          <t>Assistente generativo pubblico da browser</t>
        </is>
      </c>
      <c r="C5" s="8" t="inlineStr">
        <is>
          <t>Varie</t>
        </is>
      </c>
      <c r="D5" s="8" t="inlineStr">
        <is>
          <t>Commerciale, tecnico</t>
        </is>
      </c>
      <c r="E5" s="8" t="inlineStr">
        <is>
          <t>Riscrittura offerte e traduzioni — uso spontaneo, non deliberato dall'azienda</t>
        </is>
      </c>
      <c r="F5" s="12" t="inlineStr">
        <is>
          <t>Deployer</t>
        </is>
      </c>
      <c r="G5" s="8" t="inlineStr">
        <is>
          <t>Estratti di documenti e dati di clienti</t>
        </is>
      </c>
      <c r="H5" s="12" t="inlineStr">
        <is>
          <t>Sì</t>
        </is>
      </c>
      <c r="I5" s="12" t="inlineStr">
        <is>
          <t>Da verificare</t>
        </is>
      </c>
      <c r="J5" s="12" t="inlineStr">
        <is>
          <t>No</t>
        </is>
      </c>
      <c r="K5" s="12" t="inlineStr">
        <is>
          <t>Non applicabile</t>
        </is>
      </c>
      <c r="L5" s="12" t="inlineStr">
        <is>
          <t>No</t>
        </is>
      </c>
      <c r="M5" s="12" t="inlineStr">
        <is>
          <t>28/07/2026</t>
        </is>
      </c>
    </row>
    <row r="6" ht="46" customHeight="1">
      <c r="A6" s="11" t="inlineStr">
        <is>
          <t>AI-04</t>
        </is>
      </c>
      <c r="B6" s="8" t="inlineStr">
        <is>
          <t>Chatbot sul sito web</t>
        </is>
      </c>
      <c r="C6" s="8" t="inlineStr">
        <is>
          <t>Fornitore piattaforma</t>
        </is>
      </c>
      <c r="D6" s="8" t="inlineStr">
        <is>
          <t>Marketing</t>
        </is>
      </c>
      <c r="E6" s="8" t="inlineStr">
        <is>
          <t>Risposte alle domande frequenti e raccolta richieste dai visitatori</t>
        </is>
      </c>
      <c r="F6" s="12" t="inlineStr">
        <is>
          <t>Deployer</t>
        </is>
      </c>
      <c r="G6" s="8" t="inlineStr">
        <is>
          <t>Domande e dati di contatto dei visitatori</t>
        </is>
      </c>
      <c r="H6" s="12" t="inlineStr">
        <is>
          <t>Sì</t>
        </is>
      </c>
      <c r="I6" s="12" t="inlineStr">
        <is>
          <t>No</t>
        </is>
      </c>
      <c r="J6" s="12" t="inlineStr">
        <is>
          <t>Sì</t>
        </is>
      </c>
      <c r="K6" s="12" t="inlineStr">
        <is>
          <t>No</t>
        </is>
      </c>
      <c r="L6" s="12" t="inlineStr">
        <is>
          <t>Sì</t>
        </is>
      </c>
      <c r="M6" s="12" t="inlineStr">
        <is>
          <t>28/07/2026</t>
        </is>
      </c>
    </row>
    <row r="7" ht="46" customHeight="1">
      <c r="A7" s="11" t="inlineStr">
        <is>
          <t>AI-05</t>
        </is>
      </c>
      <c r="B7" s="8" t="inlineStr">
        <is>
          <t>Generatore di immagini per i social</t>
        </is>
      </c>
      <c r="C7" s="8" t="inlineStr">
        <is>
          <t>Fornitore SaaS</t>
        </is>
      </c>
      <c r="D7" s="8" t="inlineStr">
        <is>
          <t>Marketing</t>
        </is>
      </c>
      <c r="E7" s="8" t="inlineStr">
        <is>
          <t>Produzione di immagini per i post aziendali</t>
        </is>
      </c>
      <c r="F7" s="12" t="inlineStr">
        <is>
          <t>Deployer</t>
        </is>
      </c>
      <c r="G7" s="8" t="inlineStr">
        <is>
          <t>Testi dei prompt, nessun dato di clienti</t>
        </is>
      </c>
      <c r="H7" s="12" t="inlineStr">
        <is>
          <t>No</t>
        </is>
      </c>
      <c r="I7" s="12" t="inlineStr">
        <is>
          <t>No</t>
        </is>
      </c>
      <c r="J7" s="12" t="inlineStr">
        <is>
          <t>Sì</t>
        </is>
      </c>
      <c r="K7" s="12" t="inlineStr">
        <is>
          <t>No</t>
        </is>
      </c>
      <c r="L7" s="12" t="inlineStr">
        <is>
          <t>Sì</t>
        </is>
      </c>
      <c r="M7" s="12" t="inlineStr">
        <is>
          <t>28/07/2026</t>
        </is>
      </c>
    </row>
    <row r="8" ht="46" customHeight="1">
      <c r="A8" s="11" t="inlineStr">
        <is>
          <t>AI-06</t>
        </is>
      </c>
      <c r="B8" s="8" t="inlineStr">
        <is>
          <t>Copilot in Business Central</t>
        </is>
      </c>
      <c r="C8" s="8" t="inlineStr">
        <is>
          <t>Microsoft</t>
        </is>
      </c>
      <c r="D8" s="8" t="inlineStr">
        <is>
          <t>Amministrazione</t>
        </is>
      </c>
      <c r="E8" s="8" t="inlineStr">
        <is>
          <t>Suggerimenti su testi, analisi e riconciliazioni nel gestionale</t>
        </is>
      </c>
      <c r="F8" s="12" t="inlineStr">
        <is>
          <t>Deployer</t>
        </is>
      </c>
      <c r="G8" s="8" t="inlineStr">
        <is>
          <t>Dati contabili e anagrafiche di clienti e fornitori</t>
        </is>
      </c>
      <c r="H8" s="12" t="inlineStr">
        <is>
          <t>Sì</t>
        </is>
      </c>
      <c r="I8" s="12" t="inlineStr">
        <is>
          <t>No</t>
        </is>
      </c>
      <c r="J8" s="12" t="inlineStr">
        <is>
          <t>No</t>
        </is>
      </c>
      <c r="K8" s="12" t="inlineStr">
        <is>
          <t>Non applicabile</t>
        </is>
      </c>
      <c r="L8" s="12" t="inlineStr">
        <is>
          <t>Sì</t>
        </is>
      </c>
      <c r="M8" s="12" t="inlineStr">
        <is>
          <t>28/07/2026</t>
        </is>
      </c>
    </row>
    <row r="9" ht="46" customHeight="1">
      <c r="A9" s="11" t="inlineStr">
        <is>
          <t>AI-07</t>
        </is>
      </c>
      <c r="B9" s="8" t="inlineStr">
        <is>
          <t>Assistente AI nel CRM</t>
        </is>
      </c>
      <c r="C9" s="8" t="inlineStr">
        <is>
          <t>Microsoft</t>
        </is>
      </c>
      <c r="D9" s="8" t="inlineStr">
        <is>
          <t>Commerciale</t>
        </is>
      </c>
      <c r="E9" s="8" t="inlineStr">
        <is>
          <t>Sintesi delle conversazioni e suggerimenti sulle opportunità</t>
        </is>
      </c>
      <c r="F9" s="12" t="inlineStr">
        <is>
          <t>Deployer</t>
        </is>
      </c>
      <c r="G9" s="8" t="inlineStr">
        <is>
          <t>Storico contatti e comunicazioni con i clienti</t>
        </is>
      </c>
      <c r="H9" s="12" t="inlineStr">
        <is>
          <t>Sì</t>
        </is>
      </c>
      <c r="I9" s="12" t="inlineStr">
        <is>
          <t>No</t>
        </is>
      </c>
      <c r="J9" s="12" t="inlineStr">
        <is>
          <t>No</t>
        </is>
      </c>
      <c r="K9" s="12" t="inlineStr">
        <is>
          <t>Non applicabile</t>
        </is>
      </c>
      <c r="L9" s="12" t="inlineStr">
        <is>
          <t>Sì</t>
        </is>
      </c>
      <c r="M9" s="12" t="inlineStr">
        <is>
          <t>28/07/2026</t>
        </is>
      </c>
    </row>
    <row r="10" ht="46" customHeight="1">
      <c r="A10" s="11" t="inlineStr">
        <is>
          <t>AI-08</t>
        </is>
      </c>
      <c r="B10" s="8" t="inlineStr">
        <is>
          <t>Filtro automatico delle candidature</t>
        </is>
      </c>
      <c r="C10" s="8" t="inlineStr">
        <is>
          <t>Fornitore ATS</t>
        </is>
      </c>
      <c r="D10" s="8" t="inlineStr">
        <is>
          <t>Risorse umane</t>
        </is>
      </c>
      <c r="E10" s="8" t="inlineStr">
        <is>
          <t>Ordinamento e prefiltro dei curriculum ricevuti</t>
        </is>
      </c>
      <c r="F10" s="12" t="inlineStr">
        <is>
          <t>Deployer</t>
        </is>
      </c>
      <c r="G10" s="8" t="inlineStr">
        <is>
          <t>Curriculum e dati dei candidati</t>
        </is>
      </c>
      <c r="H10" s="12" t="inlineStr">
        <is>
          <t>Sì</t>
        </is>
      </c>
      <c r="I10" s="12" t="inlineStr">
        <is>
          <t>Da verificare</t>
        </is>
      </c>
      <c r="J10" s="12" t="inlineStr">
        <is>
          <t>Sì</t>
        </is>
      </c>
      <c r="K10" s="12" t="inlineStr">
        <is>
          <t>No</t>
        </is>
      </c>
      <c r="L10" s="12" t="inlineStr">
        <is>
          <t>Sì</t>
        </is>
      </c>
      <c r="M10" s="12" t="inlineStr">
        <is>
          <t>28/07/2026</t>
        </is>
      </c>
    </row>
    <row r="11" ht="46" customHeight="1">
      <c r="A11" s="11" t="inlineStr">
        <is>
          <t>AI-09</t>
        </is>
      </c>
      <c r="B11" s="8" t="inlineStr">
        <is>
          <t>Trascrizione automatica delle riunioni</t>
        </is>
      </c>
      <c r="C11" s="8" t="inlineStr">
        <is>
          <t>Microsoft</t>
        </is>
      </c>
      <c r="D11" s="8" t="inlineStr">
        <is>
          <t>Trasversale</t>
        </is>
      </c>
      <c r="E11" s="8" t="inlineStr">
        <is>
          <t>Trascrizione e sintesi delle riunioni interne</t>
        </is>
      </c>
      <c r="F11" s="12" t="inlineStr">
        <is>
          <t>Deployer</t>
        </is>
      </c>
      <c r="G11" s="8" t="inlineStr">
        <is>
          <t>Contenuto delle riunioni, voci dei partecipanti</t>
        </is>
      </c>
      <c r="H11" s="12" t="inlineStr">
        <is>
          <t>Sì</t>
        </is>
      </c>
      <c r="I11" s="12" t="inlineStr">
        <is>
          <t>No</t>
        </is>
      </c>
      <c r="J11" s="12" t="inlineStr">
        <is>
          <t>No</t>
        </is>
      </c>
      <c r="K11" s="12" t="inlineStr">
        <is>
          <t>Non applicabile</t>
        </is>
      </c>
      <c r="L11" s="12" t="inlineStr">
        <is>
          <t>Sì</t>
        </is>
      </c>
      <c r="M11" s="12" t="inlineStr">
        <is>
          <t>28/07/2026</t>
        </is>
      </c>
    </row>
    <row r="12" ht="46" customHeight="1">
      <c r="A12" s="11" t="inlineStr">
        <is>
          <t>AI-10</t>
        </is>
      </c>
      <c r="B12" s="8" t="inlineStr">
        <is>
          <t>Agente helpdesk interno</t>
        </is>
      </c>
      <c r="C12" s="8" t="inlineStr">
        <is>
          <t>Costruito su Copilot Studio</t>
        </is>
      </c>
      <c r="D12" s="8" t="inlineStr">
        <is>
          <t>IT</t>
        </is>
      </c>
      <c r="E12" s="8" t="inlineStr">
        <is>
          <t>Risposte automatiche alle richieste ricorrenti dei colleghi</t>
        </is>
      </c>
      <c r="F12" s="12" t="inlineStr">
        <is>
          <t>Deployer</t>
        </is>
      </c>
      <c r="G12" s="8" t="inlineStr">
        <is>
          <t>Procedure interne, richieste dei dipendenti</t>
        </is>
      </c>
      <c r="H12" s="12" t="inlineStr">
        <is>
          <t>Sì</t>
        </is>
      </c>
      <c r="I12" s="12" t="inlineStr">
        <is>
          <t>No</t>
        </is>
      </c>
      <c r="J12" s="12" t="inlineStr">
        <is>
          <t>No</t>
        </is>
      </c>
      <c r="K12" s="12" t="inlineStr">
        <is>
          <t>Non applicabile</t>
        </is>
      </c>
      <c r="L12" s="12" t="inlineStr">
        <is>
          <t>Sì</t>
        </is>
      </c>
      <c r="M12" s="12" t="inlineStr">
        <is>
          <t>28/07/2026</t>
        </is>
      </c>
    </row>
    <row r="13" ht="46" customHeight="1">
      <c r="A13" s="11" t="inlineStr">
        <is>
          <t>AI-11</t>
        </is>
      </c>
      <c r="B13" s="8" t="inlineStr">
        <is>
          <t>Traduttore automatico</t>
        </is>
      </c>
      <c r="C13" s="8" t="inlineStr">
        <is>
          <t>Fornitore SaaS</t>
        </is>
      </c>
      <c r="D13" s="8" t="inlineStr">
        <is>
          <t>Tecnico, commerciale</t>
        </is>
      </c>
      <c r="E13" s="8" t="inlineStr">
        <is>
          <t>Traduzione di documentazione tecnica e corrispondenza</t>
        </is>
      </c>
      <c r="F13" s="12" t="inlineStr">
        <is>
          <t>Deployer</t>
        </is>
      </c>
      <c r="G13" s="8" t="inlineStr">
        <is>
          <t>Testi tecnici e commerciali</t>
        </is>
      </c>
      <c r="H13" s="12" t="inlineStr">
        <is>
          <t>No</t>
        </is>
      </c>
      <c r="I13" s="12" t="inlineStr">
        <is>
          <t>No</t>
        </is>
      </c>
      <c r="J13" s="12" t="inlineStr">
        <is>
          <t>No</t>
        </is>
      </c>
      <c r="K13" s="12" t="inlineStr">
        <is>
          <t>Non applicabile</t>
        </is>
      </c>
      <c r="L13" s="12" t="inlineStr">
        <is>
          <t>Sì</t>
        </is>
      </c>
      <c r="M13" s="12" t="inlineStr">
        <is>
          <t>28/07/2026</t>
        </is>
      </c>
    </row>
    <row r="14" ht="46" customHeight="1">
      <c r="A14" s="11" t="inlineStr">
        <is>
          <t>AI-12</t>
        </is>
      </c>
      <c r="B14" s="8" t="inlineStr">
        <is>
          <t>Rilevamento anomalie di sicurezza</t>
        </is>
      </c>
      <c r="C14" s="8" t="inlineStr">
        <is>
          <t>Microsoft</t>
        </is>
      </c>
      <c r="D14" s="8" t="inlineStr">
        <is>
          <t>IT</t>
        </is>
      </c>
      <c r="E14" s="8" t="inlineStr">
        <is>
          <t>Individuazione di accessi anomali e minacce sui sistemi</t>
        </is>
      </c>
      <c r="F14" s="12" t="inlineStr">
        <is>
          <t>Deployer</t>
        </is>
      </c>
      <c r="G14" s="8" t="inlineStr">
        <is>
          <t>Log di accesso e metadati di rete</t>
        </is>
      </c>
      <c r="H14" s="12" t="inlineStr">
        <is>
          <t>Sì</t>
        </is>
      </c>
      <c r="I14" s="12" t="inlineStr">
        <is>
          <t>No</t>
        </is>
      </c>
      <c r="J14" s="12" t="inlineStr">
        <is>
          <t>No</t>
        </is>
      </c>
      <c r="K14" s="12" t="inlineStr">
        <is>
          <t>Non applicabile</t>
        </is>
      </c>
      <c r="L14" s="12" t="inlineStr">
        <is>
          <t>Sì</t>
        </is>
      </c>
      <c r="M14" s="12" t="inlineStr">
        <is>
          <t>28/07/2026</t>
        </is>
      </c>
    </row>
    <row r="15" ht="30" customHeight="1">
      <c r="A15" s="12" t="n"/>
      <c r="B15" s="8" t="n"/>
      <c r="C15" s="8" t="n"/>
      <c r="D15" s="8" t="n"/>
      <c r="E15" s="8" t="n"/>
      <c r="F15" s="12" t="n"/>
      <c r="G15" s="8" t="n"/>
      <c r="H15" s="12" t="n"/>
      <c r="I15" s="12" t="n"/>
      <c r="J15" s="12" t="n"/>
      <c r="K15" s="12" t="n"/>
      <c r="L15" s="12" t="n"/>
      <c r="M15" s="12" t="n"/>
    </row>
    <row r="16" ht="30" customHeight="1">
      <c r="A16" s="12" t="n"/>
      <c r="B16" s="8" t="n"/>
      <c r="C16" s="8" t="n"/>
      <c r="D16" s="8" t="n"/>
      <c r="E16" s="8" t="n"/>
      <c r="F16" s="12" t="n"/>
      <c r="G16" s="8" t="n"/>
      <c r="H16" s="12" t="n"/>
      <c r="I16" s="12" t="n"/>
      <c r="J16" s="12" t="n"/>
      <c r="K16" s="12" t="n"/>
      <c r="L16" s="12" t="n"/>
      <c r="M16" s="12" t="n"/>
    </row>
    <row r="17" ht="30" customHeight="1">
      <c r="A17" s="12" t="n"/>
      <c r="B17" s="8" t="n"/>
      <c r="C17" s="8" t="n"/>
      <c r="D17" s="8" t="n"/>
      <c r="E17" s="8" t="n"/>
      <c r="F17" s="12" t="n"/>
      <c r="G17" s="8" t="n"/>
      <c r="H17" s="12" t="n"/>
      <c r="I17" s="12" t="n"/>
      <c r="J17" s="12" t="n"/>
      <c r="K17" s="12" t="n"/>
      <c r="L17" s="12" t="n"/>
      <c r="M17" s="12" t="n"/>
    </row>
    <row r="18" ht="30" customHeight="1">
      <c r="A18" s="12" t="n"/>
      <c r="B18" s="8" t="n"/>
      <c r="C18" s="8" t="n"/>
      <c r="D18" s="8" t="n"/>
      <c r="E18" s="8" t="n"/>
      <c r="F18" s="12" t="n"/>
      <c r="G18" s="8" t="n"/>
      <c r="H18" s="12" t="n"/>
      <c r="I18" s="12" t="n"/>
      <c r="J18" s="12" t="n"/>
      <c r="K18" s="12" t="n"/>
      <c r="L18" s="12" t="n"/>
      <c r="M18" s="12" t="n"/>
    </row>
    <row r="19" ht="30" customHeight="1">
      <c r="A19" s="12" t="n"/>
      <c r="B19" s="8" t="n"/>
      <c r="C19" s="8" t="n"/>
      <c r="D19" s="8" t="n"/>
      <c r="E19" s="8" t="n"/>
      <c r="F19" s="12" t="n"/>
      <c r="G19" s="8" t="n"/>
      <c r="H19" s="12" t="n"/>
      <c r="I19" s="12" t="n"/>
      <c r="J19" s="12" t="n"/>
      <c r="K19" s="12" t="n"/>
      <c r="L19" s="12" t="n"/>
      <c r="M19" s="12" t="n"/>
    </row>
    <row r="20" ht="30" customHeight="1">
      <c r="A20" s="12" t="n"/>
      <c r="B20" s="8" t="n"/>
      <c r="C20" s="8" t="n"/>
      <c r="D20" s="8" t="n"/>
      <c r="E20" s="8" t="n"/>
      <c r="F20" s="12" t="n"/>
      <c r="G20" s="8" t="n"/>
      <c r="H20" s="12" t="n"/>
      <c r="I20" s="12" t="n"/>
      <c r="J20" s="12" t="n"/>
      <c r="K20" s="12" t="n"/>
      <c r="L20" s="12" t="n"/>
      <c r="M20" s="12" t="n"/>
    </row>
    <row r="21" ht="30" customHeight="1">
      <c r="A21" s="12" t="n"/>
      <c r="B21" s="8" t="n"/>
      <c r="C21" s="8" t="n"/>
      <c r="D21" s="8" t="n"/>
      <c r="E21" s="8" t="n"/>
      <c r="F21" s="12" t="n"/>
      <c r="G21" s="8" t="n"/>
      <c r="H21" s="12" t="n"/>
      <c r="I21" s="12" t="n"/>
      <c r="J21" s="12" t="n"/>
      <c r="K21" s="12" t="n"/>
      <c r="L21" s="12" t="n"/>
      <c r="M21" s="12" t="n"/>
    </row>
    <row r="22" ht="30" customHeight="1">
      <c r="A22" s="12" t="n"/>
      <c r="B22" s="8" t="n"/>
      <c r="C22" s="8" t="n"/>
      <c r="D22" s="8" t="n"/>
      <c r="E22" s="8" t="n"/>
      <c r="F22" s="12" t="n"/>
      <c r="G22" s="8" t="n"/>
      <c r="H22" s="12" t="n"/>
      <c r="I22" s="12" t="n"/>
      <c r="J22" s="12" t="n"/>
      <c r="K22" s="12" t="n"/>
      <c r="L22" s="12" t="n"/>
      <c r="M22" s="12" t="n"/>
    </row>
  </sheetData>
  <mergeCells count="1">
    <mergeCell ref="A1:M1"/>
  </mergeCells>
  <conditionalFormatting sqref="H3:H22">
    <cfRule type="cellIs" priority="1" operator="equal" dxfId="0">
      <formula>"Sì"</formula>
    </cfRule>
  </conditionalFormatting>
  <conditionalFormatting sqref="I3:I22">
    <cfRule type="cellIs" priority="2" operator="equal" dxfId="0">
      <formula>"Da verificare"</formula>
    </cfRule>
    <cfRule type="cellIs" priority="3" operator="equal" dxfId="1">
      <formula>"Sì"</formula>
    </cfRule>
  </conditionalFormatting>
  <conditionalFormatting sqref="L3:L22">
    <cfRule type="cellIs" priority="4" operator="equal" dxfId="1">
      <formula>"No"</formula>
    </cfRule>
    <cfRule type="cellIs" priority="5" operator="equal" dxfId="2">
      <formula>"Sì"</formula>
    </cfRule>
  </conditionalFormatting>
  <conditionalFormatting sqref="K3:K22">
    <cfRule type="expression" priority="6" dxfId="1">
      <formula>AND($J3="Sì",$K3="No")</formula>
    </cfRule>
    <cfRule type="expression" priority="7" dxfId="2">
      <formula>AND($J3="Sì",$K3="Sì")</formula>
    </cfRule>
  </conditionalFormatting>
  <dataValidations count="4">
    <dataValidation sqref="F3:F22" showDropDown="0" showInputMessage="0" showErrorMessage="0" allowBlank="1" errorTitle="Ruolo non valido" error="Deployer = l'azienda usa il sistema. Fornitore = l'azienda lo sviluppa o lo immette sul mercato a proprio nome. Nel dubbio, verifica con un professionista." type="list">
      <formula1>"Deployer,Fornitore,Entrambi"</formula1>
    </dataValidation>
    <dataValidation sqref="H3:H22 J3:J22 L3:L22" showDropDown="0" showInputMessage="0" showErrorMessage="0" allowBlank="1" type="list">
      <formula1>"Sì,No"</formula1>
    </dataValidation>
    <dataValidation sqref="I3:I22" showDropDown="0" showInputMessage="0" showErrorMessage="0" allowBlank="1" errorTitle="Valutazione del rischio" error="Se hai un dubbio scegli 'Da verificare', non 'No': selezione del personale, accesso a servizi, credito e biometria sono gli ambiti da guardare con attenzione." type="list">
      <formula1>"No,Da verificare,Sì"</formula1>
    </dataValidation>
    <dataValidation sqref="K3:K22" showDropDown="0" showInputMessage="0" showErrorMessage="0" allowBlank="1" type="list">
      <formula1>"Sì,No,Non applicabile"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26" customWidth="1" min="3" max="3"/>
    <col width="20" customWidth="1" min="4" max="4"/>
    <col width="16" customWidth="1" min="5" max="5"/>
    <col width="32" customWidth="1" min="6" max="6"/>
    <col width="26" customWidth="1" min="7" max="7"/>
  </cols>
  <sheetData>
    <row r="1" ht="32" customHeight="1">
      <c r="A1" s="5" t="inlineStr">
        <is>
          <t>FORMAZIONE DEL PERSONALE SULL'AI — TRACCIA DOCUMENTALE</t>
        </is>
      </c>
    </row>
    <row r="2" ht="32" customHeight="1">
      <c r="A2" s="13" t="inlineStr">
        <is>
          <t>L'alfabetizzazione del personale è l'adempimento dell'AI Act già applicabile a chiunque usi questi strumenti. Non è fissato un numero di ore: serve un livello adeguato al ruolo, e serve poterlo dimostrare. Conserva insieme a questo foglio il programma svolto, i materiali e gli attestati.</t>
        </is>
      </c>
    </row>
    <row r="3" ht="30" customHeight="1">
      <c r="A3" s="10" t="inlineStr">
        <is>
          <t>#</t>
        </is>
      </c>
      <c r="B3" s="10" t="inlineStr">
        <is>
          <t>Persona</t>
        </is>
      </c>
      <c r="C3" s="10" t="inlineStr">
        <is>
          <t>Ruolo</t>
        </is>
      </c>
      <c r="D3" s="10" t="inlineStr">
        <is>
          <t>Reparto</t>
        </is>
      </c>
      <c r="E3" s="10" t="inlineStr">
        <is>
          <t>Data</t>
        </is>
      </c>
      <c r="F3" s="10" t="inlineStr">
        <is>
          <t>Contenuti trattati</t>
        </is>
      </c>
      <c r="G3" s="10" t="inlineStr">
        <is>
          <t>Evidenza conservata</t>
        </is>
      </c>
    </row>
    <row r="4" ht="32" customHeight="1">
      <c r="A4" s="14" t="n">
        <v>1</v>
      </c>
      <c r="B4" s="8" t="inlineStr">
        <is>
          <t>Nome Cognome</t>
        </is>
      </c>
      <c r="C4" s="8" t="inlineStr">
        <is>
          <t>Responsabile commerciale</t>
        </is>
      </c>
      <c r="D4" s="8" t="inlineStr">
        <is>
          <t>Commerciale</t>
        </is>
      </c>
      <c r="E4" s="12" t="inlineStr">
        <is>
          <t>15/09/2026</t>
        </is>
      </c>
      <c r="F4" s="8" t="inlineStr">
        <is>
          <t>Uso responsabile, dati da non inserire nei prompt, verifica degli output</t>
        </is>
      </c>
      <c r="G4" s="8" t="inlineStr">
        <is>
          <t>Registro presenze + dispensa</t>
        </is>
      </c>
    </row>
    <row r="5" ht="32" customHeight="1">
      <c r="A5" s="14" t="n">
        <v>2</v>
      </c>
      <c r="B5" s="8" t="inlineStr">
        <is>
          <t>Nome Cognome</t>
        </is>
      </c>
      <c r="C5" s="8" t="inlineStr">
        <is>
          <t>Addetto amministrazione</t>
        </is>
      </c>
      <c r="D5" s="8" t="inlineStr">
        <is>
          <t>Amministrazione</t>
        </is>
      </c>
      <c r="E5" s="12" t="inlineStr">
        <is>
          <t>15/09/2026</t>
        </is>
      </c>
      <c r="F5" s="8" t="inlineStr">
        <is>
          <t>Uso responsabile, dati da non inserire nei prompt, verifica degli output</t>
        </is>
      </c>
      <c r="G5" s="8" t="inlineStr">
        <is>
          <t>Registro presenze + dispensa</t>
        </is>
      </c>
    </row>
    <row r="6" ht="32" customHeight="1">
      <c r="A6" s="14" t="n">
        <v>3</v>
      </c>
      <c r="B6" s="8" t="inlineStr">
        <is>
          <t>Nome Cognome</t>
        </is>
      </c>
      <c r="C6" s="8" t="inlineStr">
        <is>
          <t>Responsabile IT</t>
        </is>
      </c>
      <c r="D6" s="8" t="inlineStr">
        <is>
          <t>IT</t>
        </is>
      </c>
      <c r="E6" s="12" t="inlineStr">
        <is>
          <t>15/09/2026</t>
        </is>
      </c>
      <c r="F6" s="8" t="inlineStr">
        <is>
          <t>Come sopra + configurazione, permessi e governo dei dati</t>
        </is>
      </c>
      <c r="G6" s="8" t="inlineStr">
        <is>
          <t>Registro presenze + attestato</t>
        </is>
      </c>
    </row>
    <row r="7" ht="32" customHeight="1">
      <c r="A7" s="14" t="n">
        <v>4</v>
      </c>
      <c r="B7" s="8" t="inlineStr">
        <is>
          <t>Nome Cognome</t>
        </is>
      </c>
      <c r="C7" s="8" t="inlineStr">
        <is>
          <t>Addetto risorse umane</t>
        </is>
      </c>
      <c r="D7" s="8" t="inlineStr">
        <is>
          <t>Risorse umane</t>
        </is>
      </c>
      <c r="E7" s="12" t="inlineStr">
        <is>
          <t>15/09/2026</t>
        </is>
      </c>
      <c r="F7" s="8" t="inlineStr">
        <is>
          <t>Come sopra + attenzioni sugli usi che riguardano le persone</t>
        </is>
      </c>
      <c r="G7" s="8" t="inlineStr">
        <is>
          <t>Registro presenze + dispensa</t>
        </is>
      </c>
    </row>
    <row r="8" ht="24" customHeight="1">
      <c r="A8" s="14" t="n">
        <v>5</v>
      </c>
      <c r="B8" s="8" t="n"/>
      <c r="C8" s="8" t="n"/>
      <c r="D8" s="8" t="n"/>
      <c r="E8" s="12" t="n"/>
      <c r="F8" s="8" t="n"/>
      <c r="G8" s="8" t="n"/>
    </row>
    <row r="9" ht="24" customHeight="1">
      <c r="A9" s="14" t="n">
        <v>6</v>
      </c>
      <c r="B9" s="8" t="n"/>
      <c r="C9" s="8" t="n"/>
      <c r="D9" s="8" t="n"/>
      <c r="E9" s="12" t="n"/>
      <c r="F9" s="8" t="n"/>
      <c r="G9" s="8" t="n"/>
    </row>
    <row r="10" ht="24" customHeight="1">
      <c r="A10" s="14" t="n">
        <v>7</v>
      </c>
      <c r="B10" s="8" t="n"/>
      <c r="C10" s="8" t="n"/>
      <c r="D10" s="8" t="n"/>
      <c r="E10" s="12" t="n"/>
      <c r="F10" s="8" t="n"/>
      <c r="G10" s="8" t="n"/>
    </row>
    <row r="11" ht="24" customHeight="1">
      <c r="A11" s="14" t="n">
        <v>8</v>
      </c>
      <c r="B11" s="8" t="n"/>
      <c r="C11" s="8" t="n"/>
      <c r="D11" s="8" t="n"/>
      <c r="E11" s="12" t="n"/>
      <c r="F11" s="8" t="n"/>
      <c r="G11" s="8" t="n"/>
    </row>
    <row r="12" ht="24" customHeight="1">
      <c r="A12" s="14" t="n">
        <v>9</v>
      </c>
      <c r="B12" s="8" t="n"/>
      <c r="C12" s="8" t="n"/>
      <c r="D12" s="8" t="n"/>
      <c r="E12" s="12" t="n"/>
      <c r="F12" s="8" t="n"/>
      <c r="G12" s="8" t="n"/>
    </row>
    <row r="13" ht="24" customHeight="1">
      <c r="A13" s="14" t="n">
        <v>10</v>
      </c>
      <c r="B13" s="8" t="n"/>
      <c r="C13" s="8" t="n"/>
      <c r="D13" s="8" t="n"/>
      <c r="E13" s="12" t="n"/>
      <c r="F13" s="8" t="n"/>
      <c r="G13" s="8" t="n"/>
    </row>
    <row r="14" ht="24" customHeight="1">
      <c r="A14" s="14" t="n">
        <v>11</v>
      </c>
      <c r="B14" s="8" t="n"/>
      <c r="C14" s="8" t="n"/>
      <c r="D14" s="8" t="n"/>
      <c r="E14" s="12" t="n"/>
      <c r="F14" s="8" t="n"/>
      <c r="G14" s="8" t="n"/>
    </row>
    <row r="15" ht="24" customHeight="1">
      <c r="A15" s="14" t="n">
        <v>12</v>
      </c>
      <c r="B15" s="8" t="n"/>
      <c r="C15" s="8" t="n"/>
      <c r="D15" s="8" t="n"/>
      <c r="E15" s="12" t="n"/>
      <c r="F15" s="8" t="n"/>
      <c r="G15" s="8" t="n"/>
    </row>
    <row r="16" ht="24" customHeight="1">
      <c r="A16" s="14" t="n">
        <v>13</v>
      </c>
      <c r="B16" s="8" t="n"/>
      <c r="C16" s="8" t="n"/>
      <c r="D16" s="8" t="n"/>
      <c r="E16" s="12" t="n"/>
      <c r="F16" s="8" t="n"/>
      <c r="G16" s="8" t="n"/>
    </row>
    <row r="17" ht="24" customHeight="1">
      <c r="A17" s="14" t="n">
        <v>14</v>
      </c>
      <c r="B17" s="8" t="n"/>
      <c r="C17" s="8" t="n"/>
      <c r="D17" s="8" t="n"/>
      <c r="E17" s="12" t="n"/>
      <c r="F17" s="8" t="n"/>
      <c r="G17" s="8" t="n"/>
    </row>
    <row r="18" ht="24" customHeight="1">
      <c r="A18" s="14" t="n">
        <v>15</v>
      </c>
      <c r="B18" s="8" t="n"/>
      <c r="C18" s="8" t="n"/>
      <c r="D18" s="8" t="n"/>
      <c r="E18" s="12" t="n"/>
      <c r="F18" s="8" t="n"/>
      <c r="G18" s="8" t="n"/>
    </row>
    <row r="19" ht="24" customHeight="1">
      <c r="A19" s="14" t="n">
        <v>16</v>
      </c>
      <c r="B19" s="8" t="n"/>
      <c r="C19" s="8" t="n"/>
      <c r="D19" s="8" t="n"/>
      <c r="E19" s="12" t="n"/>
      <c r="F19" s="8" t="n"/>
      <c r="G19" s="8" t="n"/>
    </row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4" customWidth="1" min="1" max="1"/>
    <col width="16" customWidth="1" min="2" max="2"/>
  </cols>
  <sheetData>
    <row r="1" ht="32" customHeight="1">
      <c r="A1" s="5" t="inlineStr">
        <is>
          <t>RIEPILOGO E SCOPERTI</t>
        </is>
      </c>
    </row>
    <row r="3" ht="24" customHeight="1">
      <c r="A3" s="6" t="inlineStr">
        <is>
          <t>CENSIMENTO</t>
        </is>
      </c>
    </row>
    <row r="4" ht="22" customHeight="1">
      <c r="A4" s="7" t="inlineStr">
        <is>
          <t>Sistemi AI censiti</t>
        </is>
      </c>
      <c r="B4" s="15">
        <f>COUNTA('Registro sistemi AI'!A3:A22)</f>
        <v/>
      </c>
    </row>
    <row r="5" ht="22" customHeight="1">
      <c r="A5" s="7" t="inlineStr">
        <is>
          <t>Di cui con dati personali coinvolti</t>
        </is>
      </c>
      <c r="B5" s="15">
        <f>COUNTIF('Registro sistemi AI'!H3:H22,"Sì")</f>
        <v/>
      </c>
    </row>
    <row r="6" ht="22" customHeight="1">
      <c r="A6" s="7" t="inlineStr">
        <is>
          <t>Di cui con uso verso l'esterno</t>
        </is>
      </c>
      <c r="B6" s="15">
        <f>COUNTIF('Registro sistemi AI'!J3:J22,"Sì")</f>
        <v/>
      </c>
    </row>
    <row r="7" ht="22" customHeight="1">
      <c r="A7" s="7" t="inlineStr">
        <is>
          <t>Persone formate registrate</t>
        </is>
      </c>
      <c r="B7" s="15">
        <f>COUNTA('Formazione del personale'!B4:B19)</f>
        <v/>
      </c>
    </row>
    <row r="9" ht="24" customHeight="1">
      <c r="A9" s="6" t="inlineStr">
        <is>
          <t>SCOPERTI DA RISOLVERE</t>
        </is>
      </c>
    </row>
    <row r="10" ht="22" customHeight="1">
      <c r="A10" s="7" t="inlineStr">
        <is>
          <t>Sistemi in uso NON autorizzati dall'azienda</t>
        </is>
      </c>
      <c r="B10" s="15">
        <f>COUNTIF('Registro sistemi AI'!L3:L22,"No")</f>
        <v/>
      </c>
    </row>
    <row r="11" ht="22" customHeight="1">
      <c r="A11" s="7" t="inlineStr">
        <is>
          <t>Usi verso l'esterno SENZA informativa predisposta</t>
        </is>
      </c>
      <c r="B11" s="15">
        <f>COUNTIFS('Registro sistemi AI'!J3:J22,"Sì",'Registro sistemi AI'!K3:K22,"No")</f>
        <v/>
      </c>
    </row>
    <row r="12" ht="22" customHeight="1">
      <c r="A12" s="7" t="inlineStr">
        <is>
          <t>Usi potenzialmente ad alto rischio da verificare</t>
        </is>
      </c>
      <c r="B12" s="15">
        <f>COUNTIF('Registro sistemi AI'!I3:I22,"Da verificare")</f>
        <v/>
      </c>
    </row>
    <row r="13" ht="22" customHeight="1">
      <c r="A13" s="7" t="inlineStr">
        <is>
          <t>Usi classificati ad alto rischio</t>
        </is>
      </c>
      <c r="B13" s="15">
        <f>COUNTIF('Registro sistemi AI'!I3:I22,"Sì")</f>
        <v/>
      </c>
    </row>
    <row r="15" ht="24" customHeight="1">
      <c r="A15" s="6" t="inlineStr">
        <is>
          <t>SISTEMI PER RUOLO DELL'AZIENDA</t>
        </is>
      </c>
    </row>
    <row r="16" ht="22" customHeight="1">
      <c r="A16" s="10" t="inlineStr">
        <is>
          <t>Ruolo</t>
        </is>
      </c>
      <c r="B16" s="10" t="inlineStr">
        <is>
          <t>N. sistemi</t>
        </is>
      </c>
    </row>
    <row r="17" ht="20" customHeight="1">
      <c r="A17" s="7" t="inlineStr">
        <is>
          <t>Deployer</t>
        </is>
      </c>
      <c r="B17" s="15">
        <f>COUNTIF('Registro sistemi AI'!F3:F22,"Deployer")</f>
        <v/>
      </c>
    </row>
    <row r="18" ht="20" customHeight="1">
      <c r="A18" s="7" t="inlineStr">
        <is>
          <t>Fornitore</t>
        </is>
      </c>
      <c r="B18" s="15">
        <f>COUNTIF('Registro sistemi AI'!F3:F22,"Fornitore")</f>
        <v/>
      </c>
    </row>
    <row r="19" ht="20" customHeight="1">
      <c r="A19" s="7" t="inlineStr">
        <is>
          <t>Entrambi</t>
        </is>
      </c>
      <c r="B19" s="15">
        <f>COUNTIF('Registro sistemi AI'!F3:F22,"Entrambi")</f>
        <v/>
      </c>
    </row>
    <row r="21" ht="76" customHeight="1">
      <c r="A21" s="13" t="inlineStr">
        <is>
          <t>Ordine di priorità suggerito. 1) I sistemi non autorizzati: o si autorizzano con una regola scritta, o si sostituiscono con un'alternativa interna utilizzabile — vietare senza fornire l'alternativa sposta l'uso sul telefono personale e peggiora la situazione. 2) Gli usi verso l'esterno senza informativa: sono quelli su cui incidono gli obblighi di trasparenza dal 2 agosto 2026. 3) Gli usi da verificare: portali a un professionista prima di estenderli. Poi rimetti in calendario la revisione del registro.</t>
        </is>
      </c>
    </row>
  </sheetData>
  <mergeCells count="5">
    <mergeCell ref="A21:B21"/>
    <mergeCell ref="A15:B15"/>
    <mergeCell ref="A1:B1"/>
    <mergeCell ref="A9:B9"/>
    <mergeCell ref="A3:B3"/>
  </mergeCells>
  <conditionalFormatting sqref="B10:B13">
    <cfRule type="cellIs" priority="1" operator="greaterThan" dxfId="1">
      <formula>0</formula>
    </cfRule>
    <cfRule type="cellIs" priority="2" operator="equal" dxfId="2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registro dei sistemi AI — SynSphere</dc:title>
  <dc:description xmlns:dc="http://purl.org/dc/elements/1.1/">Registro dei sistemi di intelligenza artificiale in uso in azienda (AI Act, prospettiva deployer): censimento, ruolo, dati trattati, obblighi di trasparenza art. 50, tracciamento della formazione art. 4. https://www.synsphere.it</dc:description>
  <dcterms:created xmlns:dcterms="http://purl.org/dc/terms/" xmlns:xsi="http://www.w3.org/2001/XMLSchema-instance" xsi:type="dcterms:W3CDTF">2026-07-28T07:45:38Z</dcterms:created>
  <dcterms:modified xmlns:dcterms="http://purl.org/dc/terms/" xmlns:xsi="http://www.w3.org/2001/XMLSchema-instance" xsi:type="dcterms:W3CDTF">2026-07-28T07:45:38Z</dcterms:modified>
</cp:coreProperties>
</file>