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1" documentId="11_85EEAF51CF925574EF4A0251877D4D80B3C6D3EB" xr6:coauthVersionLast="47" xr6:coauthVersionMax="47" xr10:uidLastSave="{0CEE90C0-63FB-41F0-B292-B113ED2CB503}"/>
  <bookViews>
    <workbookView xWindow="-120" yWindow="-120" windowWidth="29040" windowHeight="15720" xr2:uid="{00000000-000D-0000-FFFF-FFFF00000000}"/>
  </bookViews>
  <sheets>
    <sheet name="Istruzioni" sheetId="1" r:id="rId1"/>
    <sheet name="1 Invitati" sheetId="2" r:id="rId2"/>
    <sheet name="2 Budget" sheetId="3" r:id="rId3"/>
    <sheet name="3 Timelin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D18" i="3"/>
  <c r="C18" i="3"/>
  <c r="F18" i="3" s="1"/>
  <c r="B18" i="3"/>
  <c r="F16" i="3"/>
  <c r="E16" i="3"/>
  <c r="F15" i="3"/>
  <c r="E15" i="3"/>
  <c r="F14" i="3"/>
  <c r="E14" i="3"/>
  <c r="F13" i="3"/>
  <c r="E13" i="3"/>
  <c r="F12" i="3"/>
  <c r="E12" i="3"/>
  <c r="F11" i="3"/>
  <c r="E11" i="3"/>
  <c r="F10" i="3"/>
  <c r="E10" i="3"/>
  <c r="F9" i="3"/>
  <c r="E9" i="3"/>
  <c r="F8" i="3"/>
  <c r="E8" i="3"/>
  <c r="F7" i="3"/>
  <c r="E7" i="3"/>
  <c r="F6" i="3"/>
  <c r="E6" i="3"/>
  <c r="F5" i="3"/>
  <c r="E5" i="3"/>
  <c r="F4" i="3"/>
  <c r="E4" i="3"/>
  <c r="F3" i="3"/>
  <c r="E3" i="3"/>
  <c r="F84" i="2"/>
  <c r="B84" i="2"/>
</calcChain>
</file>

<file path=xl/sharedStrings.xml><?xml version="1.0" encoding="utf-8"?>
<sst xmlns="http://schemas.openxmlformats.org/spreadsheetml/2006/main" count="194" uniqueCount="136">
  <si>
    <t>PIANIFICARE UN MATRIMONIO</t>
  </si>
  <si>
    <t>SynSphere Italia — Partner Microsoft per le PMI italiane</t>
  </si>
  <si>
    <t>Cosa fa questo template</t>
  </si>
  <si>
    <t>Tre fogli per gestire l'organizzazione di un matrimonio: lista invitati con conferme RSVP, budget per categoria di spesa, timeline pre-evento con responsabili.</t>
  </si>
  <si>
    <t>Pensato per matrimoni di 50-200 invitati. Per nuclei più piccoli (40 invitati) o eventi simbolici alcune sezioni si possono semplificare.</t>
  </si>
  <si>
    <t>Ordine dei fogli</t>
  </si>
  <si>
    <t>1. Invitati — anagrafica con gruppo, RSVP, restrizioni alimentari, regalo ricevuto.</t>
  </si>
  <si>
    <t>2. Budget — categorie spesa con preventivo, consuntivo, % pagato/da pagare.</t>
  </si>
  <si>
    <t>3. Timeline — attività pre-evento con scadenze e responsabili.</t>
  </si>
  <si>
    <t>Suggerimenti pratici</t>
  </si>
  <si>
    <t>Compila la lista invitati 6-8 mesi prima dell'evento. Le conferme arriveranno gradualmente, l'importante è avere il pool completo.</t>
  </si>
  <si>
    <t>Il budget cresce sempre del 10-15% rispetto al preventivo iniziale: tienine conto già nella prima stima.</t>
  </si>
  <si>
    <t>Per la timeline, parti dalla data del matrimonio e vai a ritroso. Il template ha già i checkpoint canonici (12 mesi, 6 mesi, 3 mesi, 1 mese, 1 settimana).</t>
  </si>
  <si>
    <t>LISTA INVITATI</t>
  </si>
  <si>
    <t>#</t>
  </si>
  <si>
    <t>Nome e cognome</t>
  </si>
  <si>
    <t>Gruppo</t>
  </si>
  <si>
    <t>Relazione</t>
  </si>
  <si>
    <t>Restrizioni alimentari</t>
  </si>
  <si>
    <t>RSVP</t>
  </si>
  <si>
    <t>Note</t>
  </si>
  <si>
    <t>Giovanni Bianchi</t>
  </si>
  <si>
    <t>Sposo - famiglia</t>
  </si>
  <si>
    <t>Padre</t>
  </si>
  <si>
    <t>Confermato</t>
  </si>
  <si>
    <t>Maria Bianchi</t>
  </si>
  <si>
    <t>Madre</t>
  </si>
  <si>
    <t>Luca Bianchi</t>
  </si>
  <si>
    <t>Fratello</t>
  </si>
  <si>
    <t>+1 fidanzata</t>
  </si>
  <si>
    <t>Sara Bianchi (+1)</t>
  </si>
  <si>
    <t>Cognata</t>
  </si>
  <si>
    <t>Vegetariana</t>
  </si>
  <si>
    <t>Roberto Verdi</t>
  </si>
  <si>
    <t>Sposo - amici</t>
  </si>
  <si>
    <t>Amico università</t>
  </si>
  <si>
    <t>Chiara Verdi</t>
  </si>
  <si>
    <t>Amica fidanzata Roberto</t>
  </si>
  <si>
    <t>Marco Rossi</t>
  </si>
  <si>
    <t>Amico liceo</t>
  </si>
  <si>
    <t>In attesa</t>
  </si>
  <si>
    <t>Antonio Romano</t>
  </si>
  <si>
    <t>Sposa - famiglia</t>
  </si>
  <si>
    <t>Lucia Romano</t>
  </si>
  <si>
    <t>Celiaca</t>
  </si>
  <si>
    <t>Andrea Romano</t>
  </si>
  <si>
    <t>Elena Russo</t>
  </si>
  <si>
    <t>Sposa - amici</t>
  </si>
  <si>
    <t>Migliore amica</t>
  </si>
  <si>
    <t>Damigella</t>
  </si>
  <si>
    <t>Federica Costa</t>
  </si>
  <si>
    <t>Amica università</t>
  </si>
  <si>
    <t>Vegana</t>
  </si>
  <si>
    <t>TOTALI</t>
  </si>
  <si>
    <t>BUDGET MATRIMONIO</t>
  </si>
  <si>
    <t>Categoria</t>
  </si>
  <si>
    <t>Preventivo (€)</t>
  </si>
  <si>
    <t>Consuntivo (€)</t>
  </si>
  <si>
    <t>Pagato (€)</t>
  </si>
  <si>
    <t>Da pagare (€)</t>
  </si>
  <si>
    <t>% completato</t>
  </si>
  <si>
    <t>Location e ricevimento</t>
  </si>
  <si>
    <t>Acconto 30% versato</t>
  </si>
  <si>
    <t>Catering e pranzo</t>
  </si>
  <si>
    <t>Menu degustazione 90 €/persona</t>
  </si>
  <si>
    <t>Fotografo + video</t>
  </si>
  <si>
    <t>Fiori e addobbi</t>
  </si>
  <si>
    <t>Abito sposa + accessori</t>
  </si>
  <si>
    <t>Abito sposo + accessori</t>
  </si>
  <si>
    <t>Fedi nuziali</t>
  </si>
  <si>
    <t>Bomboniere</t>
  </si>
  <si>
    <t>Musica / DJ</t>
  </si>
  <si>
    <t>Auto cerimonia</t>
  </si>
  <si>
    <t>Wedding planner</t>
  </si>
  <si>
    <t>Inviti e partecipazioni</t>
  </si>
  <si>
    <t>Viaggio di nozze</t>
  </si>
  <si>
    <t>Imprevisti (10%)</t>
  </si>
  <si>
    <t>Buffer</t>
  </si>
  <si>
    <t>TOTALE</t>
  </si>
  <si>
    <t>TIMELINE PRE-MATRIMONIO</t>
  </si>
  <si>
    <t>Mesi a -</t>
  </si>
  <si>
    <t>Attività</t>
  </si>
  <si>
    <t>Dettaglio</t>
  </si>
  <si>
    <t>Responsabile</t>
  </si>
  <si>
    <t>Status</t>
  </si>
  <si>
    <t>12</t>
  </si>
  <si>
    <t>Definire data e budget</t>
  </si>
  <si>
    <t>Concordare data, budget massimo, stile evento</t>
  </si>
  <si>
    <t>Coppia</t>
  </si>
  <si>
    <t>Fatto</t>
  </si>
  <si>
    <t>Prenotare location e catering</t>
  </si>
  <si>
    <t>Visite location, scelta catering, acconto location</t>
  </si>
  <si>
    <t>Sposa</t>
  </si>
  <si>
    <t>10</t>
  </si>
  <si>
    <t>Lista invitati prima bozza</t>
  </si>
  <si>
    <t>Buttare giù lista, allineare con famiglie</t>
  </si>
  <si>
    <t>In corso</t>
  </si>
  <si>
    <t>9</t>
  </si>
  <si>
    <t>Fotografo e video</t>
  </si>
  <si>
    <t>Selezione fotografo, contratto, acconto</t>
  </si>
  <si>
    <t>Sposo</t>
  </si>
  <si>
    <t>8</t>
  </si>
  <si>
    <t>Abito sposa</t>
  </si>
  <si>
    <t>Prima visita atelier, prove successive</t>
  </si>
  <si>
    <t>Da fare</t>
  </si>
  <si>
    <t>7</t>
  </si>
  <si>
    <t>Inviti e save the date</t>
  </si>
  <si>
    <t>Grafica, stampa, invio digitale o cartaceo</t>
  </si>
  <si>
    <t>6</t>
  </si>
  <si>
    <t>Wedding planner se necessario</t>
  </si>
  <si>
    <t>Selezione e contratto</t>
  </si>
  <si>
    <t>Fedi e gioielli</t>
  </si>
  <si>
    <t>Visita gioielleria, scelta</t>
  </si>
  <si>
    <t>4</t>
  </si>
  <si>
    <t>Selezione fiorista, prove</t>
  </si>
  <si>
    <t>Musica e intrattenimento</t>
  </si>
  <si>
    <t>DJ o band, tipo musica, lista canzoni</t>
  </si>
  <si>
    <t>3</t>
  </si>
  <si>
    <t>Selezione, ordine, personalizzazione</t>
  </si>
  <si>
    <t>Prenotazione auto sposa</t>
  </si>
  <si>
    <t>2</t>
  </si>
  <si>
    <t>Conferma menu finale</t>
  </si>
  <si>
    <t>Allineamento catering su numeri definitivi e allergie</t>
  </si>
  <si>
    <t>1</t>
  </si>
  <si>
    <t>Prove abiti finali</t>
  </si>
  <si>
    <t>Aggiustamenti finali</t>
  </si>
  <si>
    <t>Tableau de mariage</t>
  </si>
  <si>
    <t>Disposizione tavoli, segnaposto</t>
  </si>
  <si>
    <t>0.25</t>
  </si>
  <si>
    <t>Settimana finale</t>
  </si>
  <si>
    <t>Confermare tutto, riposare, idratarsi</t>
  </si>
  <si>
    <t>1 settimana prima</t>
  </si>
  <si>
    <t>0</t>
  </si>
  <si>
    <t>Giorno del matrimonio</t>
  </si>
  <si>
    <t>Goditi la giornata</t>
  </si>
  <si>
    <t>Tutti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</si>
</sst>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10"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sz val="10"/>
      <color rgb="FF666666"/>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191A1E"/>
        <bgColor rgb="FF191A1E"/>
      </patternFill>
    </fill>
    <fill>
      <patternFill patternType="solid">
        <fgColor rgb="FFF5F5F5"/>
        <bgColor rgb="FFF5F5F5"/>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19">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right" vertical="center"/>
    </xf>
    <xf numFmtId="0" fontId="8" fillId="6"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64" fontId="9" fillId="6" borderId="1" xfId="0" applyNumberFormat="1" applyFont="1" applyFill="1" applyBorder="1" applyAlignment="1">
      <alignment horizontal="right" vertical="center"/>
    </xf>
    <xf numFmtId="165" fontId="9" fillId="6" borderId="1" xfId="0" applyNumberFormat="1" applyFont="1" applyFill="1" applyBorder="1" applyAlignment="1">
      <alignment horizontal="right" vertical="center"/>
    </xf>
    <xf numFmtId="164" fontId="6" fillId="5" borderId="1" xfId="0" applyNumberFormat="1" applyFont="1" applyFill="1" applyBorder="1" applyAlignment="1">
      <alignment horizontal="right" vertical="center"/>
    </xf>
    <xf numFmtId="165" fontId="6" fillId="5" borderId="1" xfId="0" applyNumberFormat="1" applyFont="1" applyFill="1" applyBorder="1" applyAlignment="1">
      <alignment horizontal="right" vertical="center"/>
    </xf>
    <xf numFmtId="0" fontId="7" fillId="4" borderId="1" xfId="0" applyFont="1" applyFill="1" applyBorder="1" applyAlignment="1">
      <alignment horizontal="center" vertical="center" wrapText="1"/>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5">
    <dxf>
      <fill>
        <patternFill patternType="solid">
          <fgColor rgb="FFFFF7C2"/>
          <bgColor rgb="FFFFF7C2"/>
        </patternFill>
      </fill>
    </dxf>
    <dxf>
      <fill>
        <patternFill patternType="solid">
          <fgColor rgb="FFDEFFE3"/>
          <bgColor rgb="FFDEFFE3"/>
        </patternFill>
      </fill>
    </dxf>
    <dxf>
      <fill>
        <patternFill patternType="solid">
          <fgColor rgb="FFFFE0E0"/>
          <bgColor rgb="FFFFE0E0"/>
        </patternFill>
      </fill>
    </dxf>
    <dxf>
      <fill>
        <patternFill patternType="solid">
          <fgColor rgb="FFFFF7C2"/>
          <bgColor rgb="FFFFF7C2"/>
        </patternFill>
      </fill>
    </dxf>
    <dxf>
      <fill>
        <patternFill patternType="solid">
          <fgColor rgb="FFDEFFE3"/>
          <bgColor rgb="FFDEFFE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sqref="A1:B1"/>
    </sheetView>
  </sheetViews>
  <sheetFormatPr defaultRowHeight="15" x14ac:dyDescent="0.25"/>
  <cols>
    <col min="1" max="1" width="4" customWidth="1"/>
    <col min="2" max="2" width="92" customWidth="1"/>
  </cols>
  <sheetData>
    <row r="1" spans="1:2" ht="26.25" x14ac:dyDescent="0.25">
      <c r="A1" s="17" t="s">
        <v>0</v>
      </c>
      <c r="B1" s="15"/>
    </row>
    <row r="2" spans="1:2" x14ac:dyDescent="0.25">
      <c r="A2" s="16" t="s">
        <v>1</v>
      </c>
      <c r="B2" s="15"/>
    </row>
    <row r="4" spans="1:2" ht="17.25" x14ac:dyDescent="0.25">
      <c r="A4" s="14" t="s">
        <v>2</v>
      </c>
      <c r="B4" s="15"/>
    </row>
    <row r="5" spans="1:2" ht="30" x14ac:dyDescent="0.25">
      <c r="B5" s="1" t="s">
        <v>3</v>
      </c>
    </row>
    <row r="6" spans="1:2" ht="30" x14ac:dyDescent="0.25">
      <c r="B6" s="1" t="s">
        <v>4</v>
      </c>
    </row>
    <row r="8" spans="1:2" ht="17.25" x14ac:dyDescent="0.25">
      <c r="A8" s="14" t="s">
        <v>5</v>
      </c>
      <c r="B8" s="15"/>
    </row>
    <row r="9" spans="1:2" x14ac:dyDescent="0.25">
      <c r="B9" s="1" t="s">
        <v>6</v>
      </c>
    </row>
    <row r="10" spans="1:2" x14ac:dyDescent="0.25">
      <c r="B10" s="1" t="s">
        <v>7</v>
      </c>
    </row>
    <row r="11" spans="1:2" x14ac:dyDescent="0.25">
      <c r="B11" s="1" t="s">
        <v>8</v>
      </c>
    </row>
    <row r="13" spans="1:2" ht="17.25" x14ac:dyDescent="0.25">
      <c r="A13" s="14" t="s">
        <v>9</v>
      </c>
      <c r="B13" s="15"/>
    </row>
    <row r="14" spans="1:2" ht="30" x14ac:dyDescent="0.25">
      <c r="B14" s="1" t="s">
        <v>10</v>
      </c>
    </row>
    <row r="15" spans="1:2" ht="30" x14ac:dyDescent="0.25">
      <c r="B15" s="1" t="s">
        <v>11</v>
      </c>
    </row>
    <row r="16" spans="1:2" ht="30" x14ac:dyDescent="0.25">
      <c r="B16" s="1" t="s">
        <v>12</v>
      </c>
    </row>
  </sheetData>
  <mergeCells count="5">
    <mergeCell ref="A4:B4"/>
    <mergeCell ref="A2:B2"/>
    <mergeCell ref="A13:B13"/>
    <mergeCell ref="A1:B1"/>
    <mergeCell ref="A8:B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4"/>
  <sheetViews>
    <sheetView workbookViewId="0"/>
  </sheetViews>
  <sheetFormatPr defaultRowHeight="15" x14ac:dyDescent="0.25"/>
  <cols>
    <col min="1" max="1" width="4" customWidth="1"/>
    <col min="2" max="2" width="24" customWidth="1"/>
    <col min="3" max="3" width="20" customWidth="1"/>
    <col min="4" max="4" width="18" customWidth="1"/>
    <col min="5" max="5" width="20" customWidth="1"/>
    <col min="6" max="6" width="16" customWidth="1"/>
    <col min="7" max="7" width="30" customWidth="1"/>
  </cols>
  <sheetData>
    <row r="1" spans="1:7" ht="32.1" customHeight="1" x14ac:dyDescent="0.25">
      <c r="A1" s="18" t="s">
        <v>13</v>
      </c>
      <c r="B1" s="15"/>
      <c r="C1" s="15"/>
      <c r="D1" s="15"/>
      <c r="E1" s="15"/>
      <c r="F1" s="15"/>
      <c r="G1" s="15"/>
    </row>
    <row r="2" spans="1:7" ht="27.95" customHeight="1" x14ac:dyDescent="0.25">
      <c r="A2" s="2" t="s">
        <v>14</v>
      </c>
      <c r="B2" s="2" t="s">
        <v>15</v>
      </c>
      <c r="C2" s="2" t="s">
        <v>16</v>
      </c>
      <c r="D2" s="2" t="s">
        <v>17</v>
      </c>
      <c r="E2" s="2" t="s">
        <v>18</v>
      </c>
      <c r="F2" s="2" t="s">
        <v>19</v>
      </c>
      <c r="G2" s="2" t="s">
        <v>20</v>
      </c>
    </row>
    <row r="3" spans="1:7" ht="20.100000000000001" customHeight="1" x14ac:dyDescent="0.25">
      <c r="A3" s="3">
        <v>1</v>
      </c>
      <c r="B3" s="4" t="s">
        <v>21</v>
      </c>
      <c r="C3" s="4" t="s">
        <v>22</v>
      </c>
      <c r="D3" s="4" t="s">
        <v>23</v>
      </c>
      <c r="E3" s="4"/>
      <c r="F3" s="4" t="s">
        <v>24</v>
      </c>
      <c r="G3" s="4"/>
    </row>
    <row r="4" spans="1:7" ht="20.100000000000001" customHeight="1" x14ac:dyDescent="0.25">
      <c r="A4" s="3">
        <v>2</v>
      </c>
      <c r="B4" s="4" t="s">
        <v>25</v>
      </c>
      <c r="C4" s="4" t="s">
        <v>22</v>
      </c>
      <c r="D4" s="4" t="s">
        <v>26</v>
      </c>
      <c r="E4" s="4"/>
      <c r="F4" s="4" t="s">
        <v>24</v>
      </c>
      <c r="G4" s="4"/>
    </row>
    <row r="5" spans="1:7" ht="20.100000000000001" customHeight="1" x14ac:dyDescent="0.25">
      <c r="A5" s="3">
        <v>3</v>
      </c>
      <c r="B5" s="4" t="s">
        <v>27</v>
      </c>
      <c r="C5" s="4" t="s">
        <v>22</v>
      </c>
      <c r="D5" s="4" t="s">
        <v>28</v>
      </c>
      <c r="E5" s="4"/>
      <c r="F5" s="4" t="s">
        <v>24</v>
      </c>
      <c r="G5" s="4" t="s">
        <v>29</v>
      </c>
    </row>
    <row r="6" spans="1:7" ht="20.100000000000001" customHeight="1" x14ac:dyDescent="0.25">
      <c r="A6" s="3">
        <v>4</v>
      </c>
      <c r="B6" s="4" t="s">
        <v>30</v>
      </c>
      <c r="C6" s="4" t="s">
        <v>22</v>
      </c>
      <c r="D6" s="4" t="s">
        <v>31</v>
      </c>
      <c r="E6" s="4" t="s">
        <v>32</v>
      </c>
      <c r="F6" s="4" t="s">
        <v>24</v>
      </c>
      <c r="G6" s="4"/>
    </row>
    <row r="7" spans="1:7" ht="20.100000000000001" customHeight="1" x14ac:dyDescent="0.25">
      <c r="A7" s="3">
        <v>5</v>
      </c>
      <c r="B7" s="4" t="s">
        <v>33</v>
      </c>
      <c r="C7" s="4" t="s">
        <v>34</v>
      </c>
      <c r="D7" s="4" t="s">
        <v>35</v>
      </c>
      <c r="E7" s="4"/>
      <c r="F7" s="4" t="s">
        <v>24</v>
      </c>
      <c r="G7" s="4"/>
    </row>
    <row r="8" spans="1:7" ht="20.100000000000001" customHeight="1" x14ac:dyDescent="0.25">
      <c r="A8" s="3">
        <v>6</v>
      </c>
      <c r="B8" s="4" t="s">
        <v>36</v>
      </c>
      <c r="C8" s="4" t="s">
        <v>34</v>
      </c>
      <c r="D8" s="4" t="s">
        <v>37</v>
      </c>
      <c r="E8" s="4"/>
      <c r="F8" s="4" t="s">
        <v>24</v>
      </c>
      <c r="G8" s="4"/>
    </row>
    <row r="9" spans="1:7" ht="20.100000000000001" customHeight="1" x14ac:dyDescent="0.25">
      <c r="A9" s="3">
        <v>7</v>
      </c>
      <c r="B9" s="4" t="s">
        <v>38</v>
      </c>
      <c r="C9" s="4" t="s">
        <v>34</v>
      </c>
      <c r="D9" s="4" t="s">
        <v>39</v>
      </c>
      <c r="E9" s="4"/>
      <c r="F9" s="4" t="s">
        <v>40</v>
      </c>
      <c r="G9" s="4"/>
    </row>
    <row r="10" spans="1:7" ht="20.100000000000001" customHeight="1" x14ac:dyDescent="0.25">
      <c r="A10" s="3">
        <v>8</v>
      </c>
      <c r="B10" s="4" t="s">
        <v>41</v>
      </c>
      <c r="C10" s="4" t="s">
        <v>42</v>
      </c>
      <c r="D10" s="4" t="s">
        <v>23</v>
      </c>
      <c r="E10" s="4"/>
      <c r="F10" s="4" t="s">
        <v>24</v>
      </c>
      <c r="G10" s="4"/>
    </row>
    <row r="11" spans="1:7" ht="20.100000000000001" customHeight="1" x14ac:dyDescent="0.25">
      <c r="A11" s="3">
        <v>9</v>
      </c>
      <c r="B11" s="4" t="s">
        <v>43</v>
      </c>
      <c r="C11" s="4" t="s">
        <v>42</v>
      </c>
      <c r="D11" s="4" t="s">
        <v>26</v>
      </c>
      <c r="E11" s="4" t="s">
        <v>44</v>
      </c>
      <c r="F11" s="4" t="s">
        <v>24</v>
      </c>
      <c r="G11" s="4"/>
    </row>
    <row r="12" spans="1:7" ht="20.100000000000001" customHeight="1" x14ac:dyDescent="0.25">
      <c r="A12" s="3">
        <v>10</v>
      </c>
      <c r="B12" s="4" t="s">
        <v>45</v>
      </c>
      <c r="C12" s="4" t="s">
        <v>42</v>
      </c>
      <c r="D12" s="4" t="s">
        <v>28</v>
      </c>
      <c r="E12" s="4"/>
      <c r="F12" s="4" t="s">
        <v>24</v>
      </c>
      <c r="G12" s="4"/>
    </row>
    <row r="13" spans="1:7" ht="20.100000000000001" customHeight="1" x14ac:dyDescent="0.25">
      <c r="A13" s="3">
        <v>11</v>
      </c>
      <c r="B13" s="4" t="s">
        <v>46</v>
      </c>
      <c r="C13" s="4" t="s">
        <v>47</v>
      </c>
      <c r="D13" s="4" t="s">
        <v>48</v>
      </c>
      <c r="E13" s="4"/>
      <c r="F13" s="4" t="s">
        <v>24</v>
      </c>
      <c r="G13" s="4" t="s">
        <v>49</v>
      </c>
    </row>
    <row r="14" spans="1:7" ht="20.100000000000001" customHeight="1" x14ac:dyDescent="0.25">
      <c r="A14" s="3">
        <v>12</v>
      </c>
      <c r="B14" s="4" t="s">
        <v>50</v>
      </c>
      <c r="C14" s="4" t="s">
        <v>47</v>
      </c>
      <c r="D14" s="4" t="s">
        <v>51</v>
      </c>
      <c r="E14" s="4" t="s">
        <v>52</v>
      </c>
      <c r="F14" s="4" t="s">
        <v>24</v>
      </c>
      <c r="G14" s="4"/>
    </row>
    <row r="15" spans="1:7" ht="20.100000000000001" customHeight="1" x14ac:dyDescent="0.25">
      <c r="A15" s="3">
        <v>13</v>
      </c>
      <c r="B15" s="4"/>
      <c r="C15" s="4"/>
      <c r="D15" s="4"/>
      <c r="E15" s="4"/>
      <c r="F15" s="4"/>
      <c r="G15" s="4"/>
    </row>
    <row r="16" spans="1:7" ht="20.100000000000001" customHeight="1" x14ac:dyDescent="0.25">
      <c r="A16" s="3">
        <v>14</v>
      </c>
      <c r="B16" s="4"/>
      <c r="C16" s="4"/>
      <c r="D16" s="4"/>
      <c r="E16" s="4"/>
      <c r="F16" s="4"/>
      <c r="G16" s="4"/>
    </row>
    <row r="17" spans="1:7" ht="20.100000000000001" customHeight="1" x14ac:dyDescent="0.25">
      <c r="A17" s="3">
        <v>15</v>
      </c>
      <c r="B17" s="4"/>
      <c r="C17" s="4"/>
      <c r="D17" s="4"/>
      <c r="E17" s="4"/>
      <c r="F17" s="4"/>
      <c r="G17" s="4"/>
    </row>
    <row r="18" spans="1:7" ht="20.100000000000001" customHeight="1" x14ac:dyDescent="0.25">
      <c r="A18" s="3">
        <v>16</v>
      </c>
      <c r="B18" s="4"/>
      <c r="C18" s="4"/>
      <c r="D18" s="4"/>
      <c r="E18" s="4"/>
      <c r="F18" s="4"/>
      <c r="G18" s="4"/>
    </row>
    <row r="19" spans="1:7" ht="20.100000000000001" customHeight="1" x14ac:dyDescent="0.25">
      <c r="A19" s="3">
        <v>17</v>
      </c>
      <c r="B19" s="4"/>
      <c r="C19" s="4"/>
      <c r="D19" s="4"/>
      <c r="E19" s="4"/>
      <c r="F19" s="4"/>
      <c r="G19" s="4"/>
    </row>
    <row r="20" spans="1:7" ht="20.100000000000001" customHeight="1" x14ac:dyDescent="0.25">
      <c r="A20" s="3">
        <v>18</v>
      </c>
      <c r="B20" s="4"/>
      <c r="C20" s="4"/>
      <c r="D20" s="4"/>
      <c r="E20" s="4"/>
      <c r="F20" s="4"/>
      <c r="G20" s="4"/>
    </row>
    <row r="21" spans="1:7" ht="20.100000000000001" customHeight="1" x14ac:dyDescent="0.25">
      <c r="A21" s="3">
        <v>19</v>
      </c>
      <c r="B21" s="4"/>
      <c r="C21" s="4"/>
      <c r="D21" s="4"/>
      <c r="E21" s="4"/>
      <c r="F21" s="4"/>
      <c r="G21" s="4"/>
    </row>
    <row r="22" spans="1:7" ht="20.100000000000001" customHeight="1" x14ac:dyDescent="0.25">
      <c r="A22" s="3">
        <v>20</v>
      </c>
      <c r="B22" s="4"/>
      <c r="C22" s="4"/>
      <c r="D22" s="4"/>
      <c r="E22" s="4"/>
      <c r="F22" s="4"/>
      <c r="G22" s="4"/>
    </row>
    <row r="23" spans="1:7" ht="20.100000000000001" customHeight="1" x14ac:dyDescent="0.25">
      <c r="A23" s="3">
        <v>21</v>
      </c>
      <c r="B23" s="4"/>
      <c r="C23" s="4"/>
      <c r="D23" s="4"/>
      <c r="E23" s="4"/>
      <c r="F23" s="4"/>
      <c r="G23" s="4"/>
    </row>
    <row r="24" spans="1:7" ht="20.100000000000001" customHeight="1" x14ac:dyDescent="0.25">
      <c r="A24" s="3">
        <v>22</v>
      </c>
      <c r="B24" s="4"/>
      <c r="C24" s="4"/>
      <c r="D24" s="4"/>
      <c r="E24" s="4"/>
      <c r="F24" s="4"/>
      <c r="G24" s="4"/>
    </row>
    <row r="25" spans="1:7" ht="20.100000000000001" customHeight="1" x14ac:dyDescent="0.25">
      <c r="A25" s="3">
        <v>23</v>
      </c>
      <c r="B25" s="4"/>
      <c r="C25" s="4"/>
      <c r="D25" s="4"/>
      <c r="E25" s="4"/>
      <c r="F25" s="4"/>
      <c r="G25" s="4"/>
    </row>
    <row r="26" spans="1:7" ht="20.100000000000001" customHeight="1" x14ac:dyDescent="0.25">
      <c r="A26" s="3">
        <v>24</v>
      </c>
      <c r="B26" s="4"/>
      <c r="C26" s="4"/>
      <c r="D26" s="4"/>
      <c r="E26" s="4"/>
      <c r="F26" s="4"/>
      <c r="G26" s="4"/>
    </row>
    <row r="27" spans="1:7" ht="20.100000000000001" customHeight="1" x14ac:dyDescent="0.25">
      <c r="A27" s="3">
        <v>25</v>
      </c>
      <c r="B27" s="4"/>
      <c r="C27" s="4"/>
      <c r="D27" s="4"/>
      <c r="E27" s="4"/>
      <c r="F27" s="4"/>
      <c r="G27" s="4"/>
    </row>
    <row r="28" spans="1:7" ht="20.100000000000001" customHeight="1" x14ac:dyDescent="0.25">
      <c r="A28" s="3">
        <v>26</v>
      </c>
      <c r="B28" s="4"/>
      <c r="C28" s="4"/>
      <c r="D28" s="4"/>
      <c r="E28" s="4"/>
      <c r="F28" s="4"/>
      <c r="G28" s="4"/>
    </row>
    <row r="29" spans="1:7" ht="20.100000000000001" customHeight="1" x14ac:dyDescent="0.25">
      <c r="A29" s="3">
        <v>27</v>
      </c>
      <c r="B29" s="4"/>
      <c r="C29" s="4"/>
      <c r="D29" s="4"/>
      <c r="E29" s="4"/>
      <c r="F29" s="4"/>
      <c r="G29" s="4"/>
    </row>
    <row r="30" spans="1:7" ht="20.100000000000001" customHeight="1" x14ac:dyDescent="0.25">
      <c r="A30" s="3">
        <v>28</v>
      </c>
      <c r="B30" s="4"/>
      <c r="C30" s="4"/>
      <c r="D30" s="4"/>
      <c r="E30" s="4"/>
      <c r="F30" s="4"/>
      <c r="G30" s="4"/>
    </row>
    <row r="31" spans="1:7" ht="20.100000000000001" customHeight="1" x14ac:dyDescent="0.25">
      <c r="A31" s="3">
        <v>29</v>
      </c>
      <c r="B31" s="4"/>
      <c r="C31" s="4"/>
      <c r="D31" s="4"/>
      <c r="E31" s="4"/>
      <c r="F31" s="4"/>
      <c r="G31" s="4"/>
    </row>
    <row r="32" spans="1:7" ht="20.100000000000001" customHeight="1" x14ac:dyDescent="0.25">
      <c r="A32" s="3">
        <v>30</v>
      </c>
      <c r="B32" s="4"/>
      <c r="C32" s="4"/>
      <c r="D32" s="4"/>
      <c r="E32" s="4"/>
      <c r="F32" s="4"/>
      <c r="G32" s="4"/>
    </row>
    <row r="33" spans="1:7" ht="20.100000000000001" customHeight="1" x14ac:dyDescent="0.25">
      <c r="A33" s="3">
        <v>31</v>
      </c>
      <c r="B33" s="4"/>
      <c r="C33" s="4"/>
      <c r="D33" s="4"/>
      <c r="E33" s="4"/>
      <c r="F33" s="4"/>
      <c r="G33" s="4"/>
    </row>
    <row r="34" spans="1:7" ht="20.100000000000001" customHeight="1" x14ac:dyDescent="0.25">
      <c r="A34" s="3">
        <v>32</v>
      </c>
      <c r="B34" s="4"/>
      <c r="C34" s="4"/>
      <c r="D34" s="4"/>
      <c r="E34" s="4"/>
      <c r="F34" s="4"/>
      <c r="G34" s="4"/>
    </row>
    <row r="35" spans="1:7" ht="20.100000000000001" customHeight="1" x14ac:dyDescent="0.25">
      <c r="A35" s="3">
        <v>33</v>
      </c>
      <c r="B35" s="4"/>
      <c r="C35" s="4"/>
      <c r="D35" s="4"/>
      <c r="E35" s="4"/>
      <c r="F35" s="4"/>
      <c r="G35" s="4"/>
    </row>
    <row r="36" spans="1:7" ht="20.100000000000001" customHeight="1" x14ac:dyDescent="0.25">
      <c r="A36" s="3">
        <v>34</v>
      </c>
      <c r="B36" s="4"/>
      <c r="C36" s="4"/>
      <c r="D36" s="4"/>
      <c r="E36" s="4"/>
      <c r="F36" s="4"/>
      <c r="G36" s="4"/>
    </row>
    <row r="37" spans="1:7" ht="20.100000000000001" customHeight="1" x14ac:dyDescent="0.25">
      <c r="A37" s="3">
        <v>35</v>
      </c>
      <c r="B37" s="4"/>
      <c r="C37" s="4"/>
      <c r="D37" s="4"/>
      <c r="E37" s="4"/>
      <c r="F37" s="4"/>
      <c r="G37" s="4"/>
    </row>
    <row r="38" spans="1:7" ht="20.100000000000001" customHeight="1" x14ac:dyDescent="0.25">
      <c r="A38" s="3">
        <v>36</v>
      </c>
      <c r="B38" s="4"/>
      <c r="C38" s="4"/>
      <c r="D38" s="4"/>
      <c r="E38" s="4"/>
      <c r="F38" s="4"/>
      <c r="G38" s="4"/>
    </row>
    <row r="39" spans="1:7" ht="20.100000000000001" customHeight="1" x14ac:dyDescent="0.25">
      <c r="A39" s="3">
        <v>37</v>
      </c>
      <c r="B39" s="4"/>
      <c r="C39" s="4"/>
      <c r="D39" s="4"/>
      <c r="E39" s="4"/>
      <c r="F39" s="4"/>
      <c r="G39" s="4"/>
    </row>
    <row r="40" spans="1:7" ht="20.100000000000001" customHeight="1" x14ac:dyDescent="0.25">
      <c r="A40" s="3">
        <v>38</v>
      </c>
      <c r="B40" s="4"/>
      <c r="C40" s="4"/>
      <c r="D40" s="4"/>
      <c r="E40" s="4"/>
      <c r="F40" s="4"/>
      <c r="G40" s="4"/>
    </row>
    <row r="41" spans="1:7" ht="20.100000000000001" customHeight="1" x14ac:dyDescent="0.25">
      <c r="A41" s="3">
        <v>39</v>
      </c>
      <c r="B41" s="4"/>
      <c r="C41" s="4"/>
      <c r="D41" s="4"/>
      <c r="E41" s="4"/>
      <c r="F41" s="4"/>
      <c r="G41" s="4"/>
    </row>
    <row r="42" spans="1:7" ht="20.100000000000001" customHeight="1" x14ac:dyDescent="0.25">
      <c r="A42" s="3">
        <v>40</v>
      </c>
      <c r="B42" s="4"/>
      <c r="C42" s="4"/>
      <c r="D42" s="4"/>
      <c r="E42" s="4"/>
      <c r="F42" s="4"/>
      <c r="G42" s="4"/>
    </row>
    <row r="43" spans="1:7" ht="20.100000000000001" customHeight="1" x14ac:dyDescent="0.25">
      <c r="A43" s="3">
        <v>41</v>
      </c>
      <c r="B43" s="4"/>
      <c r="C43" s="4"/>
      <c r="D43" s="4"/>
      <c r="E43" s="4"/>
      <c r="F43" s="4"/>
      <c r="G43" s="4"/>
    </row>
    <row r="44" spans="1:7" ht="20.100000000000001" customHeight="1" x14ac:dyDescent="0.25">
      <c r="A44" s="3">
        <v>42</v>
      </c>
      <c r="B44" s="4"/>
      <c r="C44" s="4"/>
      <c r="D44" s="4"/>
      <c r="E44" s="4"/>
      <c r="F44" s="4"/>
      <c r="G44" s="4"/>
    </row>
    <row r="45" spans="1:7" ht="20.100000000000001" customHeight="1" x14ac:dyDescent="0.25">
      <c r="A45" s="3">
        <v>43</v>
      </c>
      <c r="B45" s="4"/>
      <c r="C45" s="4"/>
      <c r="D45" s="4"/>
      <c r="E45" s="4"/>
      <c r="F45" s="4"/>
      <c r="G45" s="4"/>
    </row>
    <row r="46" spans="1:7" ht="20.100000000000001" customHeight="1" x14ac:dyDescent="0.25">
      <c r="A46" s="3">
        <v>44</v>
      </c>
      <c r="B46" s="4"/>
      <c r="C46" s="4"/>
      <c r="D46" s="4"/>
      <c r="E46" s="4"/>
      <c r="F46" s="4"/>
      <c r="G46" s="4"/>
    </row>
    <row r="47" spans="1:7" ht="20.100000000000001" customHeight="1" x14ac:dyDescent="0.25">
      <c r="A47" s="3">
        <v>45</v>
      </c>
      <c r="B47" s="4"/>
      <c r="C47" s="4"/>
      <c r="D47" s="4"/>
      <c r="E47" s="4"/>
      <c r="F47" s="4"/>
      <c r="G47" s="4"/>
    </row>
    <row r="48" spans="1:7" ht="20.100000000000001" customHeight="1" x14ac:dyDescent="0.25">
      <c r="A48" s="3">
        <v>46</v>
      </c>
      <c r="B48" s="4"/>
      <c r="C48" s="4"/>
      <c r="D48" s="4"/>
      <c r="E48" s="4"/>
      <c r="F48" s="4"/>
      <c r="G48" s="4"/>
    </row>
    <row r="49" spans="1:7" ht="20.100000000000001" customHeight="1" x14ac:dyDescent="0.25">
      <c r="A49" s="3">
        <v>47</v>
      </c>
      <c r="B49" s="4"/>
      <c r="C49" s="4"/>
      <c r="D49" s="4"/>
      <c r="E49" s="4"/>
      <c r="F49" s="4"/>
      <c r="G49" s="4"/>
    </row>
    <row r="50" spans="1:7" ht="20.100000000000001" customHeight="1" x14ac:dyDescent="0.25">
      <c r="A50" s="3">
        <v>48</v>
      </c>
      <c r="B50" s="4"/>
      <c r="C50" s="4"/>
      <c r="D50" s="4"/>
      <c r="E50" s="4"/>
      <c r="F50" s="4"/>
      <c r="G50" s="4"/>
    </row>
    <row r="51" spans="1:7" ht="20.100000000000001" customHeight="1" x14ac:dyDescent="0.25">
      <c r="A51" s="3">
        <v>49</v>
      </c>
      <c r="B51" s="4"/>
      <c r="C51" s="4"/>
      <c r="D51" s="4"/>
      <c r="E51" s="4"/>
      <c r="F51" s="4"/>
      <c r="G51" s="4"/>
    </row>
    <row r="52" spans="1:7" ht="20.100000000000001" customHeight="1" x14ac:dyDescent="0.25">
      <c r="A52" s="3">
        <v>50</v>
      </c>
      <c r="B52" s="4"/>
      <c r="C52" s="4"/>
      <c r="D52" s="4"/>
      <c r="E52" s="4"/>
      <c r="F52" s="4"/>
      <c r="G52" s="4"/>
    </row>
    <row r="53" spans="1:7" ht="20.100000000000001" customHeight="1" x14ac:dyDescent="0.25">
      <c r="A53" s="3">
        <v>51</v>
      </c>
      <c r="B53" s="4"/>
      <c r="C53" s="4"/>
      <c r="D53" s="4"/>
      <c r="E53" s="4"/>
      <c r="F53" s="4"/>
      <c r="G53" s="4"/>
    </row>
    <row r="54" spans="1:7" ht="20.100000000000001" customHeight="1" x14ac:dyDescent="0.25">
      <c r="A54" s="3">
        <v>52</v>
      </c>
      <c r="B54" s="4"/>
      <c r="C54" s="4"/>
      <c r="D54" s="4"/>
      <c r="E54" s="4"/>
      <c r="F54" s="4"/>
      <c r="G54" s="4"/>
    </row>
    <row r="55" spans="1:7" ht="20.100000000000001" customHeight="1" x14ac:dyDescent="0.25">
      <c r="A55" s="3">
        <v>53</v>
      </c>
      <c r="B55" s="4"/>
      <c r="C55" s="4"/>
      <c r="D55" s="4"/>
      <c r="E55" s="4"/>
      <c r="F55" s="4"/>
      <c r="G55" s="4"/>
    </row>
    <row r="56" spans="1:7" ht="20.100000000000001" customHeight="1" x14ac:dyDescent="0.25">
      <c r="A56" s="3">
        <v>54</v>
      </c>
      <c r="B56" s="4"/>
      <c r="C56" s="4"/>
      <c r="D56" s="4"/>
      <c r="E56" s="4"/>
      <c r="F56" s="4"/>
      <c r="G56" s="4"/>
    </row>
    <row r="57" spans="1:7" ht="20.100000000000001" customHeight="1" x14ac:dyDescent="0.25">
      <c r="A57" s="3">
        <v>55</v>
      </c>
      <c r="B57" s="4"/>
      <c r="C57" s="4"/>
      <c r="D57" s="4"/>
      <c r="E57" s="4"/>
      <c r="F57" s="4"/>
      <c r="G57" s="4"/>
    </row>
    <row r="58" spans="1:7" ht="20.100000000000001" customHeight="1" x14ac:dyDescent="0.25">
      <c r="A58" s="3">
        <v>56</v>
      </c>
      <c r="B58" s="4"/>
      <c r="C58" s="4"/>
      <c r="D58" s="4"/>
      <c r="E58" s="4"/>
      <c r="F58" s="4"/>
      <c r="G58" s="4"/>
    </row>
    <row r="59" spans="1:7" ht="20.100000000000001" customHeight="1" x14ac:dyDescent="0.25">
      <c r="A59" s="3">
        <v>57</v>
      </c>
      <c r="B59" s="4"/>
      <c r="C59" s="4"/>
      <c r="D59" s="4"/>
      <c r="E59" s="4"/>
      <c r="F59" s="4"/>
      <c r="G59" s="4"/>
    </row>
    <row r="60" spans="1:7" ht="20.100000000000001" customHeight="1" x14ac:dyDescent="0.25">
      <c r="A60" s="3">
        <v>58</v>
      </c>
      <c r="B60" s="4"/>
      <c r="C60" s="4"/>
      <c r="D60" s="4"/>
      <c r="E60" s="4"/>
      <c r="F60" s="4"/>
      <c r="G60" s="4"/>
    </row>
    <row r="61" spans="1:7" ht="20.100000000000001" customHeight="1" x14ac:dyDescent="0.25">
      <c r="A61" s="3">
        <v>59</v>
      </c>
      <c r="B61" s="4"/>
      <c r="C61" s="4"/>
      <c r="D61" s="4"/>
      <c r="E61" s="4"/>
      <c r="F61" s="4"/>
      <c r="G61" s="4"/>
    </row>
    <row r="62" spans="1:7" ht="20.100000000000001" customHeight="1" x14ac:dyDescent="0.25">
      <c r="A62" s="3">
        <v>60</v>
      </c>
      <c r="B62" s="4"/>
      <c r="C62" s="4"/>
      <c r="D62" s="4"/>
      <c r="E62" s="4"/>
      <c r="F62" s="4"/>
      <c r="G62" s="4"/>
    </row>
    <row r="63" spans="1:7" ht="20.100000000000001" customHeight="1" x14ac:dyDescent="0.25">
      <c r="A63" s="3">
        <v>61</v>
      </c>
      <c r="B63" s="4"/>
      <c r="C63" s="4"/>
      <c r="D63" s="4"/>
      <c r="E63" s="4"/>
      <c r="F63" s="4"/>
      <c r="G63" s="4"/>
    </row>
    <row r="64" spans="1:7" ht="20.100000000000001" customHeight="1" x14ac:dyDescent="0.25">
      <c r="A64" s="3">
        <v>62</v>
      </c>
      <c r="B64" s="4"/>
      <c r="C64" s="4"/>
      <c r="D64" s="4"/>
      <c r="E64" s="4"/>
      <c r="F64" s="4"/>
      <c r="G64" s="4"/>
    </row>
    <row r="65" spans="1:7" ht="20.100000000000001" customHeight="1" x14ac:dyDescent="0.25">
      <c r="A65" s="3">
        <v>63</v>
      </c>
      <c r="B65" s="4"/>
      <c r="C65" s="4"/>
      <c r="D65" s="4"/>
      <c r="E65" s="4"/>
      <c r="F65" s="4"/>
      <c r="G65" s="4"/>
    </row>
    <row r="66" spans="1:7" ht="20.100000000000001" customHeight="1" x14ac:dyDescent="0.25">
      <c r="A66" s="3">
        <v>64</v>
      </c>
      <c r="B66" s="4"/>
      <c r="C66" s="4"/>
      <c r="D66" s="4"/>
      <c r="E66" s="4"/>
      <c r="F66" s="4"/>
      <c r="G66" s="4"/>
    </row>
    <row r="67" spans="1:7" ht="20.100000000000001" customHeight="1" x14ac:dyDescent="0.25">
      <c r="A67" s="3">
        <v>65</v>
      </c>
      <c r="B67" s="4"/>
      <c r="C67" s="4"/>
      <c r="D67" s="4"/>
      <c r="E67" s="4"/>
      <c r="F67" s="4"/>
      <c r="G67" s="4"/>
    </row>
    <row r="68" spans="1:7" ht="20.100000000000001" customHeight="1" x14ac:dyDescent="0.25">
      <c r="A68" s="3">
        <v>66</v>
      </c>
      <c r="B68" s="4"/>
      <c r="C68" s="4"/>
      <c r="D68" s="4"/>
      <c r="E68" s="4"/>
      <c r="F68" s="4"/>
      <c r="G68" s="4"/>
    </row>
    <row r="69" spans="1:7" ht="20.100000000000001" customHeight="1" x14ac:dyDescent="0.25">
      <c r="A69" s="3">
        <v>67</v>
      </c>
      <c r="B69" s="4"/>
      <c r="C69" s="4"/>
      <c r="D69" s="4"/>
      <c r="E69" s="4"/>
      <c r="F69" s="4"/>
      <c r="G69" s="4"/>
    </row>
    <row r="70" spans="1:7" ht="20.100000000000001" customHeight="1" x14ac:dyDescent="0.25">
      <c r="A70" s="3">
        <v>68</v>
      </c>
      <c r="B70" s="4"/>
      <c r="C70" s="4"/>
      <c r="D70" s="4"/>
      <c r="E70" s="4"/>
      <c r="F70" s="4"/>
      <c r="G70" s="4"/>
    </row>
    <row r="71" spans="1:7" ht="20.100000000000001" customHeight="1" x14ac:dyDescent="0.25">
      <c r="A71" s="3">
        <v>69</v>
      </c>
      <c r="B71" s="4"/>
      <c r="C71" s="4"/>
      <c r="D71" s="4"/>
      <c r="E71" s="4"/>
      <c r="F71" s="4"/>
      <c r="G71" s="4"/>
    </row>
    <row r="72" spans="1:7" ht="20.100000000000001" customHeight="1" x14ac:dyDescent="0.25">
      <c r="A72" s="3">
        <v>70</v>
      </c>
      <c r="B72" s="4"/>
      <c r="C72" s="4"/>
      <c r="D72" s="4"/>
      <c r="E72" s="4"/>
      <c r="F72" s="4"/>
      <c r="G72" s="4"/>
    </row>
    <row r="73" spans="1:7" ht="20.100000000000001" customHeight="1" x14ac:dyDescent="0.25">
      <c r="A73" s="3">
        <v>71</v>
      </c>
      <c r="B73" s="4"/>
      <c r="C73" s="4"/>
      <c r="D73" s="4"/>
      <c r="E73" s="4"/>
      <c r="F73" s="4"/>
      <c r="G73" s="4"/>
    </row>
    <row r="74" spans="1:7" ht="20.100000000000001" customHeight="1" x14ac:dyDescent="0.25">
      <c r="A74" s="3">
        <v>72</v>
      </c>
      <c r="B74" s="4"/>
      <c r="C74" s="4"/>
      <c r="D74" s="4"/>
      <c r="E74" s="4"/>
      <c r="F74" s="4"/>
      <c r="G74" s="4"/>
    </row>
    <row r="75" spans="1:7" ht="20.100000000000001" customHeight="1" x14ac:dyDescent="0.25">
      <c r="A75" s="3">
        <v>73</v>
      </c>
      <c r="B75" s="4"/>
      <c r="C75" s="4"/>
      <c r="D75" s="4"/>
      <c r="E75" s="4"/>
      <c r="F75" s="4"/>
      <c r="G75" s="4"/>
    </row>
    <row r="76" spans="1:7" ht="20.100000000000001" customHeight="1" x14ac:dyDescent="0.25">
      <c r="A76" s="3">
        <v>74</v>
      </c>
      <c r="B76" s="4"/>
      <c r="C76" s="4"/>
      <c r="D76" s="4"/>
      <c r="E76" s="4"/>
      <c r="F76" s="4"/>
      <c r="G76" s="4"/>
    </row>
    <row r="77" spans="1:7" ht="20.100000000000001" customHeight="1" x14ac:dyDescent="0.25">
      <c r="A77" s="3">
        <v>75</v>
      </c>
      <c r="B77" s="4"/>
      <c r="C77" s="4"/>
      <c r="D77" s="4"/>
      <c r="E77" s="4"/>
      <c r="F77" s="4"/>
      <c r="G77" s="4"/>
    </row>
    <row r="78" spans="1:7" ht="20.100000000000001" customHeight="1" x14ac:dyDescent="0.25">
      <c r="A78" s="3">
        <v>76</v>
      </c>
      <c r="B78" s="4"/>
      <c r="C78" s="4"/>
      <c r="D78" s="4"/>
      <c r="E78" s="4"/>
      <c r="F78" s="4"/>
      <c r="G78" s="4"/>
    </row>
    <row r="79" spans="1:7" ht="20.100000000000001" customHeight="1" x14ac:dyDescent="0.25">
      <c r="A79" s="3">
        <v>77</v>
      </c>
      <c r="B79" s="4"/>
      <c r="C79" s="4"/>
      <c r="D79" s="4"/>
      <c r="E79" s="4"/>
      <c r="F79" s="4"/>
      <c r="G79" s="4"/>
    </row>
    <row r="80" spans="1:7" ht="20.100000000000001" customHeight="1" x14ac:dyDescent="0.25">
      <c r="A80" s="3">
        <v>78</v>
      </c>
      <c r="B80" s="4"/>
      <c r="C80" s="4"/>
      <c r="D80" s="4"/>
      <c r="E80" s="4"/>
      <c r="F80" s="4"/>
      <c r="G80" s="4"/>
    </row>
    <row r="81" spans="1:7" ht="20.100000000000001" customHeight="1" x14ac:dyDescent="0.25">
      <c r="A81" s="3">
        <v>79</v>
      </c>
      <c r="B81" s="4"/>
      <c r="C81" s="4"/>
      <c r="D81" s="4"/>
      <c r="E81" s="4"/>
      <c r="F81" s="4"/>
      <c r="G81" s="4"/>
    </row>
    <row r="82" spans="1:7" ht="20.100000000000001" customHeight="1" x14ac:dyDescent="0.25">
      <c r="A82" s="3">
        <v>80</v>
      </c>
      <c r="B82" s="4"/>
      <c r="C82" s="4"/>
      <c r="D82" s="4"/>
      <c r="E82" s="4"/>
      <c r="F82" s="4"/>
      <c r="G82" s="4"/>
    </row>
    <row r="84" spans="1:7" ht="26.1" customHeight="1" x14ac:dyDescent="0.25">
      <c r="A84" s="5" t="s">
        <v>53</v>
      </c>
      <c r="B84" s="6" t="str">
        <f>COUNTA(B3:B82)&amp;" invitati totali"</f>
        <v>12 invitati totali</v>
      </c>
      <c r="C84" s="6"/>
      <c r="D84" s="6"/>
      <c r="E84" s="6"/>
      <c r="F84" s="6" t="str">
        <f>COUNTIF(F3:F82,"Confermato")&amp;" confermati"</f>
        <v>11 confermati</v>
      </c>
      <c r="G84" s="6"/>
    </row>
  </sheetData>
  <mergeCells count="1">
    <mergeCell ref="A1:G1"/>
  </mergeCells>
  <conditionalFormatting sqref="F3:F82">
    <cfRule type="expression" dxfId="4" priority="1">
      <formula>F3="Confermato"</formula>
    </cfRule>
    <cfRule type="expression" dxfId="3" priority="2">
      <formula>F3="In attesa"</formula>
    </cfRule>
    <cfRule type="expression" dxfId="2" priority="3">
      <formula>F3="Declinato"</formula>
    </cfRule>
  </conditionalFormatting>
  <dataValidations count="2">
    <dataValidation type="list" allowBlank="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xr:uid="{00000000-0002-0000-0100-000000000000}">
      <formula1>"Sposo - famiglia,Sposo - amici,Sposa - famiglia,Sposa - amici,Comuni,Lavoro"</formula1>
    </dataValidation>
    <dataValidation type="list" allowBlank="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xr:uid="{00000000-0002-0000-0100-000001000000}">
      <formula1>"Confermato,In attesa,Declinato"</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heetViews>
  <sheetFormatPr defaultRowHeight="15" x14ac:dyDescent="0.25"/>
  <cols>
    <col min="1" max="1" width="30" customWidth="1"/>
    <col min="2" max="5" width="16" customWidth="1"/>
    <col min="6" max="6" width="14" customWidth="1"/>
    <col min="7" max="7" width="30" customWidth="1"/>
  </cols>
  <sheetData>
    <row r="1" spans="1:7" ht="32.1" customHeight="1" x14ac:dyDescent="0.25">
      <c r="A1" s="18" t="s">
        <v>54</v>
      </c>
      <c r="B1" s="15"/>
      <c r="C1" s="15"/>
      <c r="D1" s="15"/>
      <c r="E1" s="15"/>
      <c r="F1" s="15"/>
      <c r="G1" s="15"/>
    </row>
    <row r="2" spans="1:7" ht="27.95" customHeight="1" x14ac:dyDescent="0.25">
      <c r="A2" s="2" t="s">
        <v>55</v>
      </c>
      <c r="B2" s="2" t="s">
        <v>56</v>
      </c>
      <c r="C2" s="2" t="s">
        <v>57</v>
      </c>
      <c r="D2" s="2" t="s">
        <v>58</v>
      </c>
      <c r="E2" s="2" t="s">
        <v>59</v>
      </c>
      <c r="F2" s="2" t="s">
        <v>60</v>
      </c>
      <c r="G2" s="2" t="s">
        <v>20</v>
      </c>
    </row>
    <row r="3" spans="1:7" ht="21.95" customHeight="1" x14ac:dyDescent="0.25">
      <c r="A3" s="7" t="s">
        <v>61</v>
      </c>
      <c r="B3" s="8">
        <v>8500</v>
      </c>
      <c r="C3" s="8">
        <v>0</v>
      </c>
      <c r="D3" s="8">
        <v>0</v>
      </c>
      <c r="E3" s="9">
        <f t="shared" ref="E3:E16" si="0">IFERROR(C3-D3,"")</f>
        <v>0</v>
      </c>
      <c r="F3" s="10" t="str">
        <f t="shared" ref="F3:F16" si="1">IF(C3=0,"",D3/C3)</f>
        <v/>
      </c>
      <c r="G3" s="4" t="s">
        <v>62</v>
      </c>
    </row>
    <row r="4" spans="1:7" ht="21.95" customHeight="1" x14ac:dyDescent="0.25">
      <c r="A4" s="7" t="s">
        <v>63</v>
      </c>
      <c r="B4" s="8">
        <v>12000</v>
      </c>
      <c r="C4" s="8">
        <v>0</v>
      </c>
      <c r="D4" s="8">
        <v>0</v>
      </c>
      <c r="E4" s="9">
        <f t="shared" si="0"/>
        <v>0</v>
      </c>
      <c r="F4" s="10" t="str">
        <f t="shared" si="1"/>
        <v/>
      </c>
      <c r="G4" s="4" t="s">
        <v>64</v>
      </c>
    </row>
    <row r="5" spans="1:7" ht="21.95" customHeight="1" x14ac:dyDescent="0.25">
      <c r="A5" s="7" t="s">
        <v>65</v>
      </c>
      <c r="B5" s="8">
        <v>3200</v>
      </c>
      <c r="C5" s="8">
        <v>0</v>
      </c>
      <c r="D5" s="8">
        <v>0</v>
      </c>
      <c r="E5" s="9">
        <f t="shared" si="0"/>
        <v>0</v>
      </c>
      <c r="F5" s="10" t="str">
        <f t="shared" si="1"/>
        <v/>
      </c>
      <c r="G5" s="4"/>
    </row>
    <row r="6" spans="1:7" ht="21.95" customHeight="1" x14ac:dyDescent="0.25">
      <c r="A6" s="7" t="s">
        <v>66</v>
      </c>
      <c r="B6" s="8">
        <v>1800</v>
      </c>
      <c r="C6" s="8">
        <v>0</v>
      </c>
      <c r="D6" s="8">
        <v>0</v>
      </c>
      <c r="E6" s="9">
        <f t="shared" si="0"/>
        <v>0</v>
      </c>
      <c r="F6" s="10" t="str">
        <f t="shared" si="1"/>
        <v/>
      </c>
      <c r="G6" s="4"/>
    </row>
    <row r="7" spans="1:7" ht="21.95" customHeight="1" x14ac:dyDescent="0.25">
      <c r="A7" s="7" t="s">
        <v>67</v>
      </c>
      <c r="B7" s="8">
        <v>2200</v>
      </c>
      <c r="C7" s="8">
        <v>0</v>
      </c>
      <c r="D7" s="8">
        <v>0</v>
      </c>
      <c r="E7" s="9">
        <f t="shared" si="0"/>
        <v>0</v>
      </c>
      <c r="F7" s="10" t="str">
        <f t="shared" si="1"/>
        <v/>
      </c>
      <c r="G7" s="4"/>
    </row>
    <row r="8" spans="1:7" ht="21.95" customHeight="1" x14ac:dyDescent="0.25">
      <c r="A8" s="7" t="s">
        <v>68</v>
      </c>
      <c r="B8" s="8">
        <v>850</v>
      </c>
      <c r="C8" s="8">
        <v>0</v>
      </c>
      <c r="D8" s="8">
        <v>0</v>
      </c>
      <c r="E8" s="9">
        <f t="shared" si="0"/>
        <v>0</v>
      </c>
      <c r="F8" s="10" t="str">
        <f t="shared" si="1"/>
        <v/>
      </c>
      <c r="G8" s="4"/>
    </row>
    <row r="9" spans="1:7" ht="21.95" customHeight="1" x14ac:dyDescent="0.25">
      <c r="A9" s="7" t="s">
        <v>69</v>
      </c>
      <c r="B9" s="8">
        <v>1500</v>
      </c>
      <c r="C9" s="8">
        <v>0</v>
      </c>
      <c r="D9" s="8">
        <v>0</v>
      </c>
      <c r="E9" s="9">
        <f t="shared" si="0"/>
        <v>0</v>
      </c>
      <c r="F9" s="10" t="str">
        <f t="shared" si="1"/>
        <v/>
      </c>
      <c r="G9" s="4"/>
    </row>
    <row r="10" spans="1:7" ht="21.95" customHeight="1" x14ac:dyDescent="0.25">
      <c r="A10" s="7" t="s">
        <v>70</v>
      </c>
      <c r="B10" s="8">
        <v>600</v>
      </c>
      <c r="C10" s="8">
        <v>0</v>
      </c>
      <c r="D10" s="8">
        <v>0</v>
      </c>
      <c r="E10" s="9">
        <f t="shared" si="0"/>
        <v>0</v>
      </c>
      <c r="F10" s="10" t="str">
        <f t="shared" si="1"/>
        <v/>
      </c>
      <c r="G10" s="4"/>
    </row>
    <row r="11" spans="1:7" ht="21.95" customHeight="1" x14ac:dyDescent="0.25">
      <c r="A11" s="7" t="s">
        <v>71</v>
      </c>
      <c r="B11" s="8">
        <v>1400</v>
      </c>
      <c r="C11" s="8">
        <v>0</v>
      </c>
      <c r="D11" s="8">
        <v>0</v>
      </c>
      <c r="E11" s="9">
        <f t="shared" si="0"/>
        <v>0</v>
      </c>
      <c r="F11" s="10" t="str">
        <f t="shared" si="1"/>
        <v/>
      </c>
      <c r="G11" s="4"/>
    </row>
    <row r="12" spans="1:7" ht="21.95" customHeight="1" x14ac:dyDescent="0.25">
      <c r="A12" s="7" t="s">
        <v>72</v>
      </c>
      <c r="B12" s="8">
        <v>350</v>
      </c>
      <c r="C12" s="8">
        <v>0</v>
      </c>
      <c r="D12" s="8">
        <v>0</v>
      </c>
      <c r="E12" s="9">
        <f t="shared" si="0"/>
        <v>0</v>
      </c>
      <c r="F12" s="10" t="str">
        <f t="shared" si="1"/>
        <v/>
      </c>
      <c r="G12" s="4"/>
    </row>
    <row r="13" spans="1:7" ht="21.95" customHeight="1" x14ac:dyDescent="0.25">
      <c r="A13" s="7" t="s">
        <v>73</v>
      </c>
      <c r="B13" s="8">
        <v>1200</v>
      </c>
      <c r="C13" s="8">
        <v>0</v>
      </c>
      <c r="D13" s="8">
        <v>0</v>
      </c>
      <c r="E13" s="9">
        <f t="shared" si="0"/>
        <v>0</v>
      </c>
      <c r="F13" s="10" t="str">
        <f t="shared" si="1"/>
        <v/>
      </c>
      <c r="G13" s="4"/>
    </row>
    <row r="14" spans="1:7" ht="21.95" customHeight="1" x14ac:dyDescent="0.25">
      <c r="A14" s="7" t="s">
        <v>74</v>
      </c>
      <c r="B14" s="8">
        <v>280</v>
      </c>
      <c r="C14" s="8">
        <v>0</v>
      </c>
      <c r="D14" s="8">
        <v>0</v>
      </c>
      <c r="E14" s="9">
        <f t="shared" si="0"/>
        <v>0</v>
      </c>
      <c r="F14" s="10" t="str">
        <f t="shared" si="1"/>
        <v/>
      </c>
      <c r="G14" s="4"/>
    </row>
    <row r="15" spans="1:7" ht="21.95" customHeight="1" x14ac:dyDescent="0.25">
      <c r="A15" s="7" t="s">
        <v>75</v>
      </c>
      <c r="B15" s="8">
        <v>4500</v>
      </c>
      <c r="C15" s="8">
        <v>0</v>
      </c>
      <c r="D15" s="8">
        <v>0</v>
      </c>
      <c r="E15" s="9">
        <f t="shared" si="0"/>
        <v>0</v>
      </c>
      <c r="F15" s="10" t="str">
        <f t="shared" si="1"/>
        <v/>
      </c>
      <c r="G15" s="4"/>
    </row>
    <row r="16" spans="1:7" ht="21.95" customHeight="1" x14ac:dyDescent="0.25">
      <c r="A16" s="7" t="s">
        <v>76</v>
      </c>
      <c r="B16" s="8">
        <v>4000</v>
      </c>
      <c r="C16" s="8">
        <v>0</v>
      </c>
      <c r="D16" s="8">
        <v>0</v>
      </c>
      <c r="E16" s="9">
        <f t="shared" si="0"/>
        <v>0</v>
      </c>
      <c r="F16" s="10" t="str">
        <f t="shared" si="1"/>
        <v/>
      </c>
      <c r="G16" s="4" t="s">
        <v>77</v>
      </c>
    </row>
    <row r="18" spans="1:7" ht="26.1" customHeight="1" x14ac:dyDescent="0.25">
      <c r="A18" s="5" t="s">
        <v>78</v>
      </c>
      <c r="B18" s="11">
        <f>SUM(B3:B16)</f>
        <v>42380</v>
      </c>
      <c r="C18" s="11">
        <f>SUM(C3:C16)</f>
        <v>0</v>
      </c>
      <c r="D18" s="11">
        <f>SUM(D3:D16)</f>
        <v>0</v>
      </c>
      <c r="E18" s="11">
        <f>SUM(E3:E16)</f>
        <v>0</v>
      </c>
      <c r="F18" s="12" t="str">
        <f>IF(C18=0,"",D18/C18)</f>
        <v/>
      </c>
      <c r="G18" s="6"/>
    </row>
  </sheetData>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workbookViewId="0"/>
  </sheetViews>
  <sheetFormatPr defaultRowHeight="15" x14ac:dyDescent="0.25"/>
  <cols>
    <col min="1" max="1" width="10" customWidth="1"/>
    <col min="2" max="2" width="26" customWidth="1"/>
    <col min="3" max="3" width="30" customWidth="1"/>
    <col min="4" max="5" width="16" customWidth="1"/>
    <col min="6" max="6" width="24" customWidth="1"/>
  </cols>
  <sheetData>
    <row r="1" spans="1:6" ht="32.1" customHeight="1" x14ac:dyDescent="0.25">
      <c r="A1" s="18" t="s">
        <v>79</v>
      </c>
      <c r="B1" s="15"/>
      <c r="C1" s="15"/>
      <c r="D1" s="15"/>
      <c r="E1" s="15"/>
      <c r="F1" s="15"/>
    </row>
    <row r="2" spans="1:6" ht="27.95" customHeight="1" x14ac:dyDescent="0.25">
      <c r="A2" s="2" t="s">
        <v>80</v>
      </c>
      <c r="B2" s="2" t="s">
        <v>81</v>
      </c>
      <c r="C2" s="2" t="s">
        <v>82</v>
      </c>
      <c r="D2" s="2" t="s">
        <v>83</v>
      </c>
      <c r="E2" s="2" t="s">
        <v>84</v>
      </c>
      <c r="F2" s="2" t="s">
        <v>20</v>
      </c>
    </row>
    <row r="3" spans="1:6" ht="21.95" customHeight="1" x14ac:dyDescent="0.25">
      <c r="A3" s="13" t="s">
        <v>85</v>
      </c>
      <c r="B3" s="4" t="s">
        <v>86</v>
      </c>
      <c r="C3" s="4" t="s">
        <v>87</v>
      </c>
      <c r="D3" s="4" t="s">
        <v>88</v>
      </c>
      <c r="E3" s="4" t="s">
        <v>89</v>
      </c>
      <c r="F3" s="4"/>
    </row>
    <row r="4" spans="1:6" ht="21.95" customHeight="1" x14ac:dyDescent="0.25">
      <c r="A4" s="13" t="s">
        <v>85</v>
      </c>
      <c r="B4" s="4" t="s">
        <v>90</v>
      </c>
      <c r="C4" s="4" t="s">
        <v>91</v>
      </c>
      <c r="D4" s="4" t="s">
        <v>92</v>
      </c>
      <c r="E4" s="4" t="s">
        <v>89</v>
      </c>
      <c r="F4" s="4"/>
    </row>
    <row r="5" spans="1:6" ht="21.95" customHeight="1" x14ac:dyDescent="0.25">
      <c r="A5" s="13" t="s">
        <v>93</v>
      </c>
      <c r="B5" s="4" t="s">
        <v>94</v>
      </c>
      <c r="C5" s="4" t="s">
        <v>95</v>
      </c>
      <c r="D5" s="4" t="s">
        <v>88</v>
      </c>
      <c r="E5" s="4" t="s">
        <v>96</v>
      </c>
      <c r="F5" s="4"/>
    </row>
    <row r="6" spans="1:6" ht="21.95" customHeight="1" x14ac:dyDescent="0.25">
      <c r="A6" s="13" t="s">
        <v>97</v>
      </c>
      <c r="B6" s="4" t="s">
        <v>98</v>
      </c>
      <c r="C6" s="4" t="s">
        <v>99</v>
      </c>
      <c r="D6" s="4" t="s">
        <v>100</v>
      </c>
      <c r="E6" s="4" t="s">
        <v>96</v>
      </c>
      <c r="F6" s="4"/>
    </row>
    <row r="7" spans="1:6" ht="21.95" customHeight="1" x14ac:dyDescent="0.25">
      <c r="A7" s="13" t="s">
        <v>101</v>
      </c>
      <c r="B7" s="4" t="s">
        <v>102</v>
      </c>
      <c r="C7" s="4" t="s">
        <v>103</v>
      </c>
      <c r="D7" s="4" t="s">
        <v>92</v>
      </c>
      <c r="E7" s="4" t="s">
        <v>104</v>
      </c>
      <c r="F7" s="4"/>
    </row>
    <row r="8" spans="1:6" ht="21.95" customHeight="1" x14ac:dyDescent="0.25">
      <c r="A8" s="13" t="s">
        <v>105</v>
      </c>
      <c r="B8" s="4" t="s">
        <v>106</v>
      </c>
      <c r="C8" s="4" t="s">
        <v>107</v>
      </c>
      <c r="D8" s="4" t="s">
        <v>92</v>
      </c>
      <c r="E8" s="4" t="s">
        <v>104</v>
      </c>
      <c r="F8" s="4"/>
    </row>
    <row r="9" spans="1:6" ht="21.95" customHeight="1" x14ac:dyDescent="0.25">
      <c r="A9" s="13" t="s">
        <v>108</v>
      </c>
      <c r="B9" s="4" t="s">
        <v>109</v>
      </c>
      <c r="C9" s="4" t="s">
        <v>110</v>
      </c>
      <c r="D9" s="4" t="s">
        <v>88</v>
      </c>
      <c r="E9" s="4" t="s">
        <v>104</v>
      </c>
      <c r="F9" s="4"/>
    </row>
    <row r="10" spans="1:6" ht="21.95" customHeight="1" x14ac:dyDescent="0.25">
      <c r="A10" s="13" t="s">
        <v>108</v>
      </c>
      <c r="B10" s="4" t="s">
        <v>111</v>
      </c>
      <c r="C10" s="4" t="s">
        <v>112</v>
      </c>
      <c r="D10" s="4" t="s">
        <v>88</v>
      </c>
      <c r="E10" s="4" t="s">
        <v>104</v>
      </c>
      <c r="F10" s="4"/>
    </row>
    <row r="11" spans="1:6" ht="21.95" customHeight="1" x14ac:dyDescent="0.25">
      <c r="A11" s="13" t="s">
        <v>113</v>
      </c>
      <c r="B11" s="4" t="s">
        <v>66</v>
      </c>
      <c r="C11" s="4" t="s">
        <v>114</v>
      </c>
      <c r="D11" s="4" t="s">
        <v>92</v>
      </c>
      <c r="E11" s="4" t="s">
        <v>104</v>
      </c>
      <c r="F11" s="4"/>
    </row>
    <row r="12" spans="1:6" ht="21.95" customHeight="1" x14ac:dyDescent="0.25">
      <c r="A12" s="13" t="s">
        <v>113</v>
      </c>
      <c r="B12" s="4" t="s">
        <v>115</v>
      </c>
      <c r="C12" s="4" t="s">
        <v>116</v>
      </c>
      <c r="D12" s="4" t="s">
        <v>100</v>
      </c>
      <c r="E12" s="4" t="s">
        <v>104</v>
      </c>
      <c r="F12" s="4"/>
    </row>
    <row r="13" spans="1:6" ht="21.95" customHeight="1" x14ac:dyDescent="0.25">
      <c r="A13" s="13" t="s">
        <v>117</v>
      </c>
      <c r="B13" s="4" t="s">
        <v>70</v>
      </c>
      <c r="C13" s="4" t="s">
        <v>118</v>
      </c>
      <c r="D13" s="4" t="s">
        <v>92</v>
      </c>
      <c r="E13" s="4" t="s">
        <v>104</v>
      </c>
      <c r="F13" s="4"/>
    </row>
    <row r="14" spans="1:6" ht="21.95" customHeight="1" x14ac:dyDescent="0.25">
      <c r="A14" s="13" t="s">
        <v>117</v>
      </c>
      <c r="B14" s="4" t="s">
        <v>72</v>
      </c>
      <c r="C14" s="4" t="s">
        <v>119</v>
      </c>
      <c r="D14" s="4" t="s">
        <v>100</v>
      </c>
      <c r="E14" s="4" t="s">
        <v>104</v>
      </c>
      <c r="F14" s="4"/>
    </row>
    <row r="15" spans="1:6" ht="21.95" customHeight="1" x14ac:dyDescent="0.25">
      <c r="A15" s="13" t="s">
        <v>120</v>
      </c>
      <c r="B15" s="4" t="s">
        <v>121</v>
      </c>
      <c r="C15" s="4" t="s">
        <v>122</v>
      </c>
      <c r="D15" s="4" t="s">
        <v>88</v>
      </c>
      <c r="E15" s="4" t="s">
        <v>104</v>
      </c>
      <c r="F15" s="4"/>
    </row>
    <row r="16" spans="1:6" ht="21.95" customHeight="1" x14ac:dyDescent="0.25">
      <c r="A16" s="13" t="s">
        <v>123</v>
      </c>
      <c r="B16" s="4" t="s">
        <v>124</v>
      </c>
      <c r="C16" s="4" t="s">
        <v>125</v>
      </c>
      <c r="D16" s="4" t="s">
        <v>88</v>
      </c>
      <c r="E16" s="4" t="s">
        <v>104</v>
      </c>
      <c r="F16" s="4"/>
    </row>
    <row r="17" spans="1:6" ht="21.95" customHeight="1" x14ac:dyDescent="0.25">
      <c r="A17" s="13" t="s">
        <v>123</v>
      </c>
      <c r="B17" s="4" t="s">
        <v>126</v>
      </c>
      <c r="C17" s="4" t="s">
        <v>127</v>
      </c>
      <c r="D17" s="4" t="s">
        <v>92</v>
      </c>
      <c r="E17" s="4" t="s">
        <v>104</v>
      </c>
      <c r="F17" s="4"/>
    </row>
    <row r="18" spans="1:6" ht="21.95" customHeight="1" x14ac:dyDescent="0.25">
      <c r="A18" s="13" t="s">
        <v>128</v>
      </c>
      <c r="B18" s="4" t="s">
        <v>129</v>
      </c>
      <c r="C18" s="4" t="s">
        <v>130</v>
      </c>
      <c r="D18" s="4" t="s">
        <v>88</v>
      </c>
      <c r="E18" s="4" t="s">
        <v>104</v>
      </c>
      <c r="F18" s="4" t="s">
        <v>131</v>
      </c>
    </row>
    <row r="19" spans="1:6" ht="21.95" customHeight="1" x14ac:dyDescent="0.25">
      <c r="A19" s="13" t="s">
        <v>132</v>
      </c>
      <c r="B19" s="4" t="s">
        <v>133</v>
      </c>
      <c r="C19" s="4" t="s">
        <v>134</v>
      </c>
      <c r="D19" s="4" t="s">
        <v>135</v>
      </c>
      <c r="E19" s="4" t="s">
        <v>104</v>
      </c>
      <c r="F19" s="4"/>
    </row>
    <row r="20" spans="1:6" ht="21.95" customHeight="1" x14ac:dyDescent="0.25">
      <c r="A20" s="13"/>
      <c r="B20" s="4"/>
      <c r="C20" s="4"/>
      <c r="D20" s="4"/>
      <c r="E20" s="4"/>
      <c r="F20" s="4"/>
    </row>
    <row r="21" spans="1:6" ht="21.95" customHeight="1" x14ac:dyDescent="0.25">
      <c r="A21" s="13"/>
      <c r="B21" s="4"/>
      <c r="C21" s="4"/>
      <c r="D21" s="4"/>
      <c r="E21" s="4"/>
      <c r="F21" s="4"/>
    </row>
    <row r="22" spans="1:6" ht="21.95" customHeight="1" x14ac:dyDescent="0.25">
      <c r="A22" s="13"/>
      <c r="B22" s="4"/>
      <c r="C22" s="4"/>
      <c r="D22" s="4"/>
      <c r="E22" s="4"/>
      <c r="F22" s="4"/>
    </row>
    <row r="23" spans="1:6" ht="21.95" customHeight="1" x14ac:dyDescent="0.25">
      <c r="A23" s="13"/>
      <c r="B23" s="4"/>
      <c r="C23" s="4"/>
      <c r="D23" s="4"/>
      <c r="E23" s="4"/>
      <c r="F23" s="4"/>
    </row>
    <row r="24" spans="1:6" ht="21.95" customHeight="1" x14ac:dyDescent="0.25">
      <c r="A24" s="13"/>
      <c r="B24" s="4"/>
      <c r="C24" s="4"/>
      <c r="D24" s="4"/>
      <c r="E24" s="4"/>
      <c r="F24" s="4"/>
    </row>
    <row r="25" spans="1:6" ht="21.95" customHeight="1" x14ac:dyDescent="0.25">
      <c r="A25" s="13"/>
      <c r="B25" s="4"/>
      <c r="C25" s="4"/>
      <c r="D25" s="4"/>
      <c r="E25" s="4"/>
      <c r="F25" s="4"/>
    </row>
    <row r="26" spans="1:6" ht="21.95" customHeight="1" x14ac:dyDescent="0.25">
      <c r="A26" s="13"/>
      <c r="B26" s="4"/>
      <c r="C26" s="4"/>
      <c r="D26" s="4"/>
      <c r="E26" s="4"/>
      <c r="F26" s="4"/>
    </row>
    <row r="27" spans="1:6" ht="21.95" customHeight="1" x14ac:dyDescent="0.25">
      <c r="A27" s="13"/>
      <c r="B27" s="4"/>
      <c r="C27" s="4"/>
      <c r="D27" s="4"/>
      <c r="E27" s="4"/>
      <c r="F27" s="4"/>
    </row>
    <row r="28" spans="1:6" ht="21.95" customHeight="1" x14ac:dyDescent="0.25">
      <c r="A28" s="13"/>
      <c r="B28" s="4"/>
      <c r="C28" s="4"/>
      <c r="D28" s="4"/>
      <c r="E28" s="4"/>
      <c r="F28" s="4"/>
    </row>
    <row r="29" spans="1:6" ht="21.95" customHeight="1" x14ac:dyDescent="0.25">
      <c r="A29" s="13"/>
      <c r="B29" s="4"/>
      <c r="C29" s="4"/>
      <c r="D29" s="4"/>
      <c r="E29" s="4"/>
      <c r="F29" s="4"/>
    </row>
    <row r="30" spans="1:6" ht="21.95" customHeight="1" x14ac:dyDescent="0.25">
      <c r="A30" s="13"/>
      <c r="B30" s="4"/>
      <c r="C30" s="4"/>
      <c r="D30" s="4"/>
      <c r="E30" s="4"/>
      <c r="F30" s="4"/>
    </row>
    <row r="31" spans="1:6" ht="21.95" customHeight="1" x14ac:dyDescent="0.25">
      <c r="A31" s="13"/>
      <c r="B31" s="4"/>
      <c r="C31" s="4"/>
      <c r="D31" s="4"/>
      <c r="E31" s="4"/>
      <c r="F31" s="4"/>
    </row>
    <row r="32" spans="1:6" ht="21.95" customHeight="1" x14ac:dyDescent="0.25">
      <c r="A32" s="13"/>
      <c r="B32" s="4"/>
      <c r="C32" s="4"/>
      <c r="D32" s="4"/>
      <c r="E32" s="4"/>
      <c r="F32" s="4"/>
    </row>
    <row r="33" spans="1:6" ht="21.95" customHeight="1" x14ac:dyDescent="0.25">
      <c r="A33" s="13"/>
      <c r="B33" s="4"/>
      <c r="C33" s="4"/>
      <c r="D33" s="4"/>
      <c r="E33" s="4"/>
      <c r="F33" s="4"/>
    </row>
    <row r="34" spans="1:6" ht="21.95" customHeight="1" x14ac:dyDescent="0.25">
      <c r="A34" s="13"/>
      <c r="B34" s="4"/>
      <c r="C34" s="4"/>
      <c r="D34" s="4"/>
      <c r="E34" s="4"/>
      <c r="F34" s="4"/>
    </row>
    <row r="35" spans="1:6" ht="21.95" customHeight="1" x14ac:dyDescent="0.25">
      <c r="A35" s="13"/>
      <c r="B35" s="4"/>
      <c r="C35" s="4"/>
      <c r="D35" s="4"/>
      <c r="E35" s="4"/>
      <c r="F35" s="4"/>
    </row>
    <row r="36" spans="1:6" ht="21.95" customHeight="1" x14ac:dyDescent="0.25">
      <c r="A36" s="13"/>
      <c r="B36" s="4"/>
      <c r="C36" s="4"/>
      <c r="D36" s="4"/>
      <c r="E36" s="4"/>
      <c r="F36" s="4"/>
    </row>
    <row r="37" spans="1:6" ht="21.95" customHeight="1" x14ac:dyDescent="0.25">
      <c r="A37" s="13"/>
      <c r="B37" s="4"/>
      <c r="C37" s="4"/>
      <c r="D37" s="4"/>
      <c r="E37" s="4"/>
      <c r="F37" s="4"/>
    </row>
    <row r="38" spans="1:6" ht="21.95" customHeight="1" x14ac:dyDescent="0.25">
      <c r="A38" s="13"/>
      <c r="B38" s="4"/>
      <c r="C38" s="4"/>
      <c r="D38" s="4"/>
      <c r="E38" s="4"/>
      <c r="F38" s="4"/>
    </row>
    <row r="39" spans="1:6" ht="21.95" customHeight="1" x14ac:dyDescent="0.25">
      <c r="A39" s="13"/>
      <c r="B39" s="4"/>
      <c r="C39" s="4"/>
      <c r="D39" s="4"/>
      <c r="E39" s="4"/>
      <c r="F39" s="4"/>
    </row>
    <row r="40" spans="1:6" ht="21.95" customHeight="1" x14ac:dyDescent="0.25">
      <c r="A40" s="13"/>
      <c r="B40" s="4"/>
      <c r="C40" s="4"/>
      <c r="D40" s="4"/>
      <c r="E40" s="4"/>
      <c r="F40" s="4"/>
    </row>
    <row r="41" spans="1:6" ht="21.95" customHeight="1" x14ac:dyDescent="0.25">
      <c r="A41" s="13"/>
      <c r="B41" s="4"/>
      <c r="C41" s="4"/>
      <c r="D41" s="4"/>
      <c r="E41" s="4"/>
      <c r="F41" s="4"/>
    </row>
    <row r="42" spans="1:6" ht="21.95" customHeight="1" x14ac:dyDescent="0.25">
      <c r="A42" s="13"/>
      <c r="B42" s="4"/>
      <c r="C42" s="4"/>
      <c r="D42" s="4"/>
      <c r="E42" s="4"/>
      <c r="F42" s="4"/>
    </row>
  </sheetData>
  <mergeCells count="1">
    <mergeCell ref="A1:F1"/>
  </mergeCells>
  <conditionalFormatting sqref="E3:E42">
    <cfRule type="expression" dxfId="1" priority="1">
      <formula>E3="Fatto"</formula>
    </cfRule>
    <cfRule type="expression" dxfId="0" priority="2">
      <formula>E3="In corso"</formula>
    </cfRule>
  </conditionalFormatting>
  <dataValidations count="1">
    <dataValidation type="list" allowBlank="1" sqref="E3 E4 E5 E6 E7 E8 E9 E10 E11 E12 E13 E14 E15 E16 E17 E18 E19 E20 E21 E22 E23 E24 E25 E26 E27 E28 E29 E30 E31 E32 E33 E34 E35 E36 E37 E38 E39 E40 E41 E42" xr:uid="{00000000-0002-0000-0300-000000000000}">
      <formula1>"Da fare,In corso,Fatto"</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Istruzioni</vt:lpstr>
      <vt:lpstr>1 Invitati</vt:lpstr>
      <vt:lpstr>2 Budget</vt:lpstr>
      <vt:lpstr>3 Timeline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pianificazione matrimonio — SynSphere</dc:title>
  <dc:creator>SynSphere Italia</dc:creator>
  <dc:description>Template Excel per pianificare un matrimonio: invitati, budget, timeline. https://www.synsphere.it</dc:description>
  <cp:lastModifiedBy>Egiziago Cioffi</cp:lastModifiedBy>
  <dcterms:created xsi:type="dcterms:W3CDTF">2026-05-09T06:23:14Z</dcterms:created>
  <dcterms:modified xsi:type="dcterms:W3CDTF">2026-05-09T07:04:30Z</dcterms:modified>
</cp:coreProperties>
</file>